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7284"/>
  </bookViews>
  <sheets>
    <sheet name="Sheet5" sheetId="5" r:id="rId1"/>
    <sheet name="Sheet1" sheetId="6" r:id="rId2"/>
    <sheet name="Sheet2" sheetId="2" r:id="rId3"/>
    <sheet name="Sheet3" sheetId="3" r:id="rId4"/>
  </sheets>
  <calcPr calcId="124519" concurrentCalc="0"/>
</workbook>
</file>

<file path=xl/calcChain.xml><?xml version="1.0" encoding="utf-8"?>
<calcChain xmlns="http://schemas.openxmlformats.org/spreadsheetml/2006/main">
  <c r="P8" i="5"/>
</calcChain>
</file>

<file path=xl/sharedStrings.xml><?xml version="1.0" encoding="utf-8"?>
<sst xmlns="http://schemas.openxmlformats.org/spreadsheetml/2006/main" count="147" uniqueCount="113">
  <si>
    <t>就助地</t>
  </si>
  <si>
    <t>救助方式</t>
  </si>
  <si>
    <t>医疗人数</t>
  </si>
  <si>
    <t>医疗人次</t>
  </si>
  <si>
    <t>医疗费用（万元）</t>
  </si>
  <si>
    <t>医疗范围内</t>
  </si>
  <si>
    <t>医疗范围外</t>
  </si>
  <si>
    <t>基金享受人数</t>
  </si>
  <si>
    <t>基金享受人次</t>
  </si>
  <si>
    <t>基金费用</t>
  </si>
  <si>
    <t>大病享受人数</t>
  </si>
  <si>
    <t>大病享受人次</t>
  </si>
  <si>
    <t>大病费用</t>
  </si>
  <si>
    <t>救助享受人数</t>
  </si>
  <si>
    <t>救助享受人次</t>
  </si>
  <si>
    <t>救助费用（万元）</t>
  </si>
  <si>
    <t>永春县</t>
  </si>
  <si>
    <t>普通门诊</t>
  </si>
  <si>
    <t>6359</t>
  </si>
  <si>
    <t>28400</t>
  </si>
  <si>
    <t>2520897.55</t>
  </si>
  <si>
    <t>609377.92</t>
  </si>
  <si>
    <t>6176</t>
  </si>
  <si>
    <t>26092</t>
  </si>
  <si>
    <t>1181575.85</t>
  </si>
  <si>
    <t>0</t>
  </si>
  <si>
    <t>特殊门诊</t>
  </si>
  <si>
    <t>1756</t>
  </si>
  <si>
    <t>21312</t>
  </si>
  <si>
    <t>12096096.22</t>
  </si>
  <si>
    <t>511377.34</t>
  </si>
  <si>
    <t>1753</t>
  </si>
  <si>
    <t>20757</t>
  </si>
  <si>
    <t>9612419.96</t>
  </si>
  <si>
    <t>59</t>
  </si>
  <si>
    <t>1142</t>
  </si>
  <si>
    <t>264611.83</t>
  </si>
  <si>
    <t>住院</t>
  </si>
  <si>
    <t>2149</t>
  </si>
  <si>
    <t>4032</t>
  </si>
  <si>
    <t>22774851.67</t>
  </si>
  <si>
    <t>3350356.51</t>
  </si>
  <si>
    <t>2147</t>
  </si>
  <si>
    <t>4012</t>
  </si>
  <si>
    <t>17141980.39</t>
  </si>
  <si>
    <t>83</t>
  </si>
  <si>
    <t>178</t>
  </si>
  <si>
    <t>570540.87</t>
  </si>
  <si>
    <t>一次性定额救助</t>
  </si>
  <si>
    <t>重特大疾病救助</t>
  </si>
  <si>
    <t>合计</t>
  </si>
  <si>
    <t>2021年3月份永春县城乡居民医疗救助情况统计表</t>
    <phoneticPr fontId="4" type="noConversion"/>
  </si>
  <si>
    <t>医疗救助人员医疗消费汇总表</t>
  </si>
  <si>
    <t>采集日期：20210401;起止日期：2021年03月01日 至 2021年03月31日</t>
  </si>
  <si>
    <t>医疗救助数据每月采集一次，数据固定不变</t>
  </si>
  <si>
    <t>就助地行政区划</t>
  </si>
  <si>
    <t>报销类型</t>
  </si>
  <si>
    <t>医疗费用</t>
  </si>
  <si>
    <t>救助费用</t>
  </si>
  <si>
    <t>350525</t>
  </si>
  <si>
    <t>1976</t>
  </si>
  <si>
    <t>3303</t>
  </si>
  <si>
    <t>359855.25</t>
  </si>
  <si>
    <t>281390.91</t>
  </si>
  <si>
    <t>78464.34</t>
  </si>
  <si>
    <t>1871</t>
  </si>
  <si>
    <t>3057</t>
  </si>
  <si>
    <t>134743.55</t>
  </si>
  <si>
    <t>770</t>
  </si>
  <si>
    <t>1140</t>
  </si>
  <si>
    <t>21047.87</t>
  </si>
  <si>
    <t>1071</t>
  </si>
  <si>
    <t>2303</t>
  </si>
  <si>
    <t>1295224.24</t>
  </si>
  <si>
    <t>1212201.3</t>
  </si>
  <si>
    <t>83022.94</t>
  </si>
  <si>
    <t>1031</t>
  </si>
  <si>
    <t>2199</t>
  </si>
  <si>
    <t>958544.26</t>
  </si>
  <si>
    <t>7</t>
  </si>
  <si>
    <t>40</t>
  </si>
  <si>
    <t>8319.89</t>
  </si>
  <si>
    <t>1070</t>
  </si>
  <si>
    <t>2276</t>
  </si>
  <si>
    <t>171161.55</t>
  </si>
  <si>
    <t>279</t>
  </si>
  <si>
    <t>300</t>
  </si>
  <si>
    <t>1908744.79</t>
  </si>
  <si>
    <t>1681876.53</t>
  </si>
  <si>
    <t>226868.26</t>
  </si>
  <si>
    <t>278</t>
  </si>
  <si>
    <t>298</t>
  </si>
  <si>
    <t>1255455.58</t>
  </si>
  <si>
    <t>5</t>
  </si>
  <si>
    <t>14462.33</t>
  </si>
  <si>
    <t>275</t>
  </si>
  <si>
    <t>295</t>
  </si>
  <si>
    <t>287487.37</t>
  </si>
  <si>
    <t>住院特诊</t>
  </si>
  <si>
    <t>1284</t>
  </si>
  <si>
    <t>2603</t>
  </si>
  <si>
    <t>3203969.03</t>
  </si>
  <si>
    <t>2894077.83</t>
  </si>
  <si>
    <t>309891.2</t>
  </si>
  <si>
    <t>1249</t>
  </si>
  <si>
    <t>2497</t>
  </si>
  <si>
    <t>2213999.84</t>
  </si>
  <si>
    <t>11</t>
  </si>
  <si>
    <t>47</t>
  </si>
  <si>
    <t>22782.22</t>
  </si>
  <si>
    <t>1280</t>
  </si>
  <si>
    <t>2571</t>
  </si>
  <si>
    <t>458648.92</t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</si>
</sst>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_ "/>
  </numFmts>
  <fonts count="8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showGridLines="0" tabSelected="1" topLeftCell="B1" workbookViewId="0">
      <selection activeCell="Q6" sqref="Q6"/>
    </sheetView>
  </sheetViews>
  <sheetFormatPr defaultColWidth="9" defaultRowHeight="14.4"/>
  <cols>
    <col min="1" max="1" width="18.44140625" hidden="1" customWidth="1"/>
    <col min="2" max="2" width="18.44140625" customWidth="1"/>
    <col min="3" max="13" width="18.44140625" hidden="1" customWidth="1"/>
    <col min="14" max="14" width="18.44140625" customWidth="1"/>
    <col min="15" max="15" width="18.44140625" hidden="1" customWidth="1"/>
    <col min="16" max="16" width="18.44140625" customWidth="1"/>
  </cols>
  <sheetData>
    <row r="1" spans="1:16" ht="39" customHeight="1">
      <c r="B1" s="12" t="s">
        <v>51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1" customFormat="1" ht="28.9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</row>
    <row r="3" spans="1:16" s="2" customFormat="1" ht="28.95" customHeight="1">
      <c r="A3" s="5" t="s">
        <v>16</v>
      </c>
      <c r="B3" s="6" t="s">
        <v>17</v>
      </c>
      <c r="C3" s="6" t="s">
        <v>18</v>
      </c>
      <c r="D3" s="6" t="s">
        <v>19</v>
      </c>
      <c r="E3" s="6">
        <v>313.02999999999997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25</v>
      </c>
      <c r="M3" s="6" t="s">
        <v>25</v>
      </c>
      <c r="N3" s="9" t="s">
        <v>68</v>
      </c>
      <c r="O3" s="10"/>
      <c r="P3" s="10">
        <v>2.104787</v>
      </c>
    </row>
    <row r="4" spans="1:16" s="2" customFormat="1" ht="28.95" customHeight="1">
      <c r="A4" s="5" t="s">
        <v>16</v>
      </c>
      <c r="B4" s="6" t="s">
        <v>26</v>
      </c>
      <c r="C4" s="6" t="s">
        <v>27</v>
      </c>
      <c r="D4" s="6" t="s">
        <v>28</v>
      </c>
      <c r="E4" s="6">
        <v>1260.75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N4" s="9" t="s">
        <v>82</v>
      </c>
      <c r="O4" s="10"/>
      <c r="P4" s="10">
        <v>17.116154999999999</v>
      </c>
    </row>
    <row r="5" spans="1:16" s="2" customFormat="1" ht="28.95" customHeight="1">
      <c r="A5" s="5" t="s">
        <v>16</v>
      </c>
      <c r="B5" s="6" t="s">
        <v>37</v>
      </c>
      <c r="C5" s="6" t="s">
        <v>38</v>
      </c>
      <c r="D5" s="6" t="s">
        <v>39</v>
      </c>
      <c r="E5" s="6">
        <v>2612.52</v>
      </c>
      <c r="F5" s="6" t="s">
        <v>40</v>
      </c>
      <c r="G5" s="6" t="s">
        <v>41</v>
      </c>
      <c r="H5" s="6" t="s">
        <v>42</v>
      </c>
      <c r="I5" s="6" t="s">
        <v>43</v>
      </c>
      <c r="J5" s="6" t="s">
        <v>44</v>
      </c>
      <c r="K5" s="6" t="s">
        <v>45</v>
      </c>
      <c r="L5" s="6" t="s">
        <v>46</v>
      </c>
      <c r="M5" s="6" t="s">
        <v>47</v>
      </c>
      <c r="N5" s="9" t="s">
        <v>95</v>
      </c>
      <c r="O5" s="10"/>
      <c r="P5" s="10">
        <v>28.748736999999998</v>
      </c>
    </row>
    <row r="6" spans="1:16" s="2" customFormat="1" ht="28.95" customHeight="1">
      <c r="A6" s="5"/>
      <c r="B6" s="6" t="s">
        <v>48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9">
        <v>11</v>
      </c>
      <c r="O6" s="10"/>
      <c r="P6" s="9">
        <v>7.18</v>
      </c>
    </row>
    <row r="7" spans="1:16" s="2" customFormat="1" ht="28.95" customHeight="1">
      <c r="A7" s="5"/>
      <c r="B7" s="6" t="s">
        <v>49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9">
        <v>0</v>
      </c>
      <c r="O7" s="10"/>
      <c r="P7" s="9">
        <v>0</v>
      </c>
    </row>
    <row r="8" spans="1:16" s="2" customFormat="1" ht="28.95" customHeight="1">
      <c r="A8" s="7"/>
      <c r="B8" s="6" t="s">
        <v>50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1"/>
      <c r="O8" s="6"/>
      <c r="P8" s="10">
        <f>SUM(P3:P7)</f>
        <v>55.149678999999999</v>
      </c>
    </row>
    <row r="9" spans="1:16">
      <c r="E9" s="8"/>
      <c r="P9" s="8"/>
    </row>
    <row r="10" spans="1:16">
      <c r="E10" s="8"/>
      <c r="P10" s="8"/>
    </row>
    <row r="11" spans="1:16">
      <c r="E11" s="8"/>
    </row>
  </sheetData>
  <mergeCells count="1">
    <mergeCell ref="B1:P1"/>
  </mergeCells>
  <phoneticPr fontId="4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showGridLines="0" topLeftCell="C1" workbookViewId="0">
      <selection activeCell="Q5" sqref="Q5:Q7"/>
    </sheetView>
  </sheetViews>
  <sheetFormatPr defaultRowHeight="14.4"/>
  <cols>
    <col min="1" max="1" width="13.33203125" bestFit="1" customWidth="1"/>
    <col min="2" max="2" width="6.33203125" bestFit="1" customWidth="1"/>
    <col min="3" max="5" width="8" bestFit="1" customWidth="1"/>
    <col min="6" max="7" width="10.21875" bestFit="1" customWidth="1"/>
    <col min="8" max="8" width="9.6640625" bestFit="1" customWidth="1"/>
    <col min="9" max="10" width="11.44140625" bestFit="1" customWidth="1"/>
    <col min="11" max="11" width="10.21875" bestFit="1" customWidth="1"/>
    <col min="12" max="13" width="11.44140625" bestFit="1" customWidth="1"/>
    <col min="14" max="14" width="8.44140625" bestFit="1" customWidth="1"/>
    <col min="15" max="16" width="11.44140625" bestFit="1" customWidth="1"/>
    <col min="17" max="17" width="9.33203125" bestFit="1" customWidth="1"/>
  </cols>
  <sheetData>
    <row r="1" spans="1:17" ht="22.2">
      <c r="A1" s="13" t="s">
        <v>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>
      <c r="A2" s="14" t="s">
        <v>53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>
      <c r="A3" s="15" t="s">
        <v>54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>
      <c r="A4" s="16" t="s">
        <v>55</v>
      </c>
      <c r="B4" s="16" t="s">
        <v>0</v>
      </c>
      <c r="C4" s="16" t="s">
        <v>56</v>
      </c>
      <c r="D4" s="16" t="s">
        <v>2</v>
      </c>
      <c r="E4" s="16" t="s">
        <v>3</v>
      </c>
      <c r="F4" s="16" t="s">
        <v>57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13</v>
      </c>
      <c r="P4" s="16" t="s">
        <v>14</v>
      </c>
      <c r="Q4" s="16" t="s">
        <v>58</v>
      </c>
    </row>
    <row r="5" spans="1:17">
      <c r="A5" s="17" t="s">
        <v>59</v>
      </c>
      <c r="B5" s="17" t="s">
        <v>16</v>
      </c>
      <c r="C5" s="17" t="s">
        <v>17</v>
      </c>
      <c r="D5" s="17" t="s">
        <v>60</v>
      </c>
      <c r="E5" s="17" t="s">
        <v>61</v>
      </c>
      <c r="F5" s="17" t="s">
        <v>62</v>
      </c>
      <c r="G5" s="17" t="s">
        <v>63</v>
      </c>
      <c r="H5" s="17" t="s">
        <v>64</v>
      </c>
      <c r="I5" s="17" t="s">
        <v>65</v>
      </c>
      <c r="J5" s="17" t="s">
        <v>66</v>
      </c>
      <c r="K5" s="17" t="s">
        <v>67</v>
      </c>
      <c r="L5" s="17" t="s">
        <v>25</v>
      </c>
      <c r="M5" s="17" t="s">
        <v>25</v>
      </c>
      <c r="N5" s="17" t="s">
        <v>25</v>
      </c>
      <c r="O5" s="17" t="s">
        <v>68</v>
      </c>
      <c r="P5" s="17" t="s">
        <v>69</v>
      </c>
      <c r="Q5" s="17" t="s">
        <v>70</v>
      </c>
    </row>
    <row r="6" spans="1:17">
      <c r="A6" s="17" t="s">
        <v>59</v>
      </c>
      <c r="B6" s="17" t="s">
        <v>16</v>
      </c>
      <c r="C6" s="17" t="s">
        <v>26</v>
      </c>
      <c r="D6" s="17" t="s">
        <v>71</v>
      </c>
      <c r="E6" s="17" t="s">
        <v>72</v>
      </c>
      <c r="F6" s="17" t="s">
        <v>73</v>
      </c>
      <c r="G6" s="17" t="s">
        <v>74</v>
      </c>
      <c r="H6" s="17" t="s">
        <v>75</v>
      </c>
      <c r="I6" s="17" t="s">
        <v>76</v>
      </c>
      <c r="J6" s="17" t="s">
        <v>77</v>
      </c>
      <c r="K6" s="17" t="s">
        <v>78</v>
      </c>
      <c r="L6" s="17" t="s">
        <v>79</v>
      </c>
      <c r="M6" s="17" t="s">
        <v>80</v>
      </c>
      <c r="N6" s="17" t="s">
        <v>81</v>
      </c>
      <c r="O6" s="17" t="s">
        <v>82</v>
      </c>
      <c r="P6" s="17" t="s">
        <v>83</v>
      </c>
      <c r="Q6" s="17" t="s">
        <v>84</v>
      </c>
    </row>
    <row r="7" spans="1:17">
      <c r="A7" s="17" t="s">
        <v>59</v>
      </c>
      <c r="B7" s="17" t="s">
        <v>16</v>
      </c>
      <c r="C7" s="17" t="s">
        <v>37</v>
      </c>
      <c r="D7" s="17" t="s">
        <v>85</v>
      </c>
      <c r="E7" s="17" t="s">
        <v>86</v>
      </c>
      <c r="F7" s="17" t="s">
        <v>87</v>
      </c>
      <c r="G7" s="17" t="s">
        <v>88</v>
      </c>
      <c r="H7" s="17" t="s">
        <v>89</v>
      </c>
      <c r="I7" s="17" t="s">
        <v>90</v>
      </c>
      <c r="J7" s="17" t="s">
        <v>91</v>
      </c>
      <c r="K7" s="17" t="s">
        <v>92</v>
      </c>
      <c r="L7" s="17" t="s">
        <v>93</v>
      </c>
      <c r="M7" s="17" t="s">
        <v>79</v>
      </c>
      <c r="N7" s="17" t="s">
        <v>94</v>
      </c>
      <c r="O7" s="17" t="s">
        <v>95</v>
      </c>
      <c r="P7" s="17" t="s">
        <v>96</v>
      </c>
      <c r="Q7" s="17" t="s">
        <v>97</v>
      </c>
    </row>
    <row r="8" spans="1:17">
      <c r="A8" s="17" t="s">
        <v>59</v>
      </c>
      <c r="B8" s="17" t="s">
        <v>16</v>
      </c>
      <c r="C8" s="17" t="s">
        <v>98</v>
      </c>
      <c r="D8" s="17" t="s">
        <v>99</v>
      </c>
      <c r="E8" s="17" t="s">
        <v>100</v>
      </c>
      <c r="F8" s="17" t="s">
        <v>101</v>
      </c>
      <c r="G8" s="17" t="s">
        <v>102</v>
      </c>
      <c r="H8" s="17" t="s">
        <v>103</v>
      </c>
      <c r="I8" s="17" t="s">
        <v>104</v>
      </c>
      <c r="J8" s="17" t="s">
        <v>105</v>
      </c>
      <c r="K8" s="17" t="s">
        <v>106</v>
      </c>
      <c r="L8" s="17" t="s">
        <v>107</v>
      </c>
      <c r="M8" s="17" t="s">
        <v>108</v>
      </c>
      <c r="N8" s="17" t="s">
        <v>109</v>
      </c>
      <c r="O8" s="17" t="s">
        <v>110</v>
      </c>
      <c r="P8" s="17" t="s">
        <v>111</v>
      </c>
      <c r="Q8" s="17" t="s">
        <v>112</v>
      </c>
    </row>
  </sheetData>
  <mergeCells count="3">
    <mergeCell ref="A1:Q1"/>
    <mergeCell ref="A2:Q2"/>
    <mergeCell ref="A3:Q3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Sheet5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cyh</cp:lastModifiedBy>
  <dcterms:created xsi:type="dcterms:W3CDTF">2006-09-13T11:21:00Z</dcterms:created>
  <dcterms:modified xsi:type="dcterms:W3CDTF">2021-04-06T08:09:16Z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