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农行2020第4季度" sheetId="1" r:id="rId1"/>
  </sheets>
  <definedNames>
    <definedName name="_xlnm._FilterDatabase" localSheetId="0" hidden="1">农行2020第4季度!$A$3:$I$11</definedName>
    <definedName name="_xlnm.Print_Titles" localSheetId="0">农行2020第4季度!$3:$3</definedName>
  </definedNames>
  <calcPr calcId="144525"/>
</workbook>
</file>

<file path=xl/sharedStrings.xml><?xml version="1.0" encoding="utf-8"?>
<sst xmlns="http://schemas.openxmlformats.org/spreadsheetml/2006/main" count="34" uniqueCount="33">
  <si>
    <t>附件1:</t>
  </si>
  <si>
    <t>永春县2020年第四批扶贫小额信贷贴息资金清单(农行)</t>
  </si>
  <si>
    <t>序号</t>
  </si>
  <si>
    <t>贷款人 姓名</t>
  </si>
  <si>
    <t>家庭住址</t>
  </si>
  <si>
    <t>贷款金额（元）</t>
  </si>
  <si>
    <t>年利率（%）</t>
  </si>
  <si>
    <t>借款起始日</t>
  </si>
  <si>
    <t>借款结束日</t>
  </si>
  <si>
    <t>贴息区间</t>
  </si>
  <si>
    <t>实际贴息金额（元）</t>
  </si>
  <si>
    <t>余子龙</t>
  </si>
  <si>
    <t>桃城镇洋上村</t>
  </si>
  <si>
    <t>20200921-20201018</t>
  </si>
  <si>
    <t>潘万金</t>
  </si>
  <si>
    <t>达埔镇新琼村</t>
  </si>
  <si>
    <t>20200921-20201029</t>
  </si>
  <si>
    <t>肖杉柱</t>
  </si>
  <si>
    <t>一都镇鲁山村</t>
  </si>
  <si>
    <t>20200921-20201113</t>
  </si>
  <si>
    <t>林文钦</t>
  </si>
  <si>
    <t>吾峰镇枣岭村</t>
  </si>
  <si>
    <t>20200921-20201231</t>
  </si>
  <si>
    <t>余联福</t>
  </si>
  <si>
    <t>20200921-20201221</t>
  </si>
  <si>
    <t>冯三土</t>
  </si>
  <si>
    <t>一都镇龙卿村</t>
  </si>
  <si>
    <t>20200325</t>
  </si>
  <si>
    <t>20200921-20201222</t>
  </si>
  <si>
    <t>李联款</t>
  </si>
  <si>
    <t>一都镇光山村</t>
  </si>
  <si>
    <t>20200921-20201217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</si>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</sst>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2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8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pane xSplit="2" topLeftCell="C1" activePane="topRight" state="frozen"/>
      <selection/>
      <selection pane="topRight" activeCell="A2" sqref="A2:I2"/>
    </sheetView>
  </sheetViews>
  <sheetFormatPr defaultColWidth="9" defaultRowHeight="13.5"/>
  <cols>
    <col min="1" max="1" width="6.95833333333333" style="3" customWidth="1"/>
    <col min="2" max="2" width="9.66666666666667" style="3" customWidth="1"/>
    <col min="3" max="3" width="19.625" style="4" customWidth="1"/>
    <col min="4" max="4" width="10.0666666666667" style="3" customWidth="1"/>
    <col min="5" max="5" width="8.03333333333333" style="3" customWidth="1"/>
    <col min="6" max="6" width="14.175" style="4" customWidth="1"/>
    <col min="7" max="7" width="13.7916666666667" style="4" customWidth="1"/>
    <col min="8" max="8" width="22.65" style="3" customWidth="1"/>
    <col min="9" max="9" width="13.125" style="3" customWidth="1"/>
    <col min="10" max="16384" width="9" style="2"/>
  </cols>
  <sheetData>
    <row r="1" spans="1:2">
      <c r="A1" s="5" t="s">
        <v>0</v>
      </c>
      <c r="B1" s="5"/>
    </row>
    <row r="2" ht="51" customHeight="1" spans="1:9">
      <c r="A2" s="6" t="s">
        <v>1</v>
      </c>
      <c r="B2" s="6"/>
      <c r="C2" s="7"/>
      <c r="D2" s="6"/>
      <c r="E2" s="6"/>
      <c r="F2" s="7"/>
      <c r="G2" s="7"/>
      <c r="H2" s="6"/>
      <c r="I2" s="6"/>
    </row>
    <row r="3" s="1" customFormat="1" ht="62" customHeight="1" spans="1:9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8" t="s">
        <v>9</v>
      </c>
      <c r="I3" s="9" t="s">
        <v>10</v>
      </c>
    </row>
    <row r="4" s="2" customFormat="1" ht="27.95" customHeight="1" spans="1:9">
      <c r="A4" s="8">
        <v>1</v>
      </c>
      <c r="B4" s="11" t="s">
        <v>11</v>
      </c>
      <c r="C4" s="11" t="s">
        <v>12</v>
      </c>
      <c r="D4" s="11">
        <v>50000</v>
      </c>
      <c r="E4" s="11">
        <v>4.35</v>
      </c>
      <c r="F4" s="11">
        <v>20191121</v>
      </c>
      <c r="G4" s="11">
        <v>20201019</v>
      </c>
      <c r="H4" s="11" t="s">
        <v>13</v>
      </c>
      <c r="I4" s="8">
        <v>169.17</v>
      </c>
    </row>
    <row r="5" s="2" customFormat="1" ht="27.95" customHeight="1" spans="1:9">
      <c r="A5" s="8">
        <v>2</v>
      </c>
      <c r="B5" s="11" t="s">
        <v>14</v>
      </c>
      <c r="C5" s="11" t="s">
        <v>15</v>
      </c>
      <c r="D5" s="11">
        <v>50000</v>
      </c>
      <c r="E5" s="11">
        <v>4.35</v>
      </c>
      <c r="F5" s="11">
        <v>20200117</v>
      </c>
      <c r="G5" s="11">
        <v>20201030</v>
      </c>
      <c r="H5" s="11" t="s">
        <v>16</v>
      </c>
      <c r="I5" s="8">
        <v>235.63</v>
      </c>
    </row>
    <row r="6" s="2" customFormat="1" ht="27.95" customHeight="1" spans="1:9">
      <c r="A6" s="8">
        <v>3</v>
      </c>
      <c r="B6" s="11" t="s">
        <v>17</v>
      </c>
      <c r="C6" s="11" t="s">
        <v>18</v>
      </c>
      <c r="D6" s="11">
        <v>30000</v>
      </c>
      <c r="E6" s="11">
        <v>4.35</v>
      </c>
      <c r="F6" s="11">
        <v>20200214</v>
      </c>
      <c r="G6" s="11">
        <v>20201114</v>
      </c>
      <c r="H6" s="11" t="s">
        <v>19</v>
      </c>
      <c r="I6" s="8">
        <v>195.75</v>
      </c>
    </row>
    <row r="7" s="2" customFormat="1" ht="27.95" customHeight="1" spans="1:9">
      <c r="A7" s="8">
        <v>4</v>
      </c>
      <c r="B7" s="11" t="s">
        <v>20</v>
      </c>
      <c r="C7" s="11" t="s">
        <v>21</v>
      </c>
      <c r="D7" s="11">
        <v>10000</v>
      </c>
      <c r="E7" s="11">
        <v>4.35</v>
      </c>
      <c r="F7" s="11">
        <v>20200225</v>
      </c>
      <c r="G7" s="11">
        <v>20210101</v>
      </c>
      <c r="H7" s="11" t="s">
        <v>22</v>
      </c>
      <c r="I7" s="8">
        <v>123.25</v>
      </c>
    </row>
    <row r="8" s="2" customFormat="1" ht="27.95" customHeight="1" spans="1:9">
      <c r="A8" s="8">
        <v>5</v>
      </c>
      <c r="B8" s="11" t="s">
        <v>23</v>
      </c>
      <c r="C8" s="11" t="s">
        <v>12</v>
      </c>
      <c r="D8" s="11">
        <v>50000</v>
      </c>
      <c r="E8" s="11">
        <v>4.35</v>
      </c>
      <c r="F8" s="11">
        <v>20200228</v>
      </c>
      <c r="G8" s="11">
        <v>20201222</v>
      </c>
      <c r="H8" s="11" t="s">
        <v>24</v>
      </c>
      <c r="I8" s="8">
        <v>555.83</v>
      </c>
    </row>
    <row r="9" s="2" customFormat="1" ht="27.95" customHeight="1" spans="1:9">
      <c r="A9" s="8">
        <v>6</v>
      </c>
      <c r="B9" s="11" t="s">
        <v>25</v>
      </c>
      <c r="C9" s="12" t="s">
        <v>26</v>
      </c>
      <c r="D9" s="11">
        <v>50000</v>
      </c>
      <c r="E9" s="11">
        <v>4.35</v>
      </c>
      <c r="F9" s="11" t="s">
        <v>27</v>
      </c>
      <c r="G9" s="11">
        <v>20201223</v>
      </c>
      <c r="H9" s="11" t="s">
        <v>28</v>
      </c>
      <c r="I9" s="8">
        <v>561.87</v>
      </c>
    </row>
    <row r="10" s="2" customFormat="1" ht="27.95" customHeight="1" spans="1:9">
      <c r="A10" s="8">
        <v>7</v>
      </c>
      <c r="B10" s="11" t="s">
        <v>29</v>
      </c>
      <c r="C10" s="12" t="s">
        <v>30</v>
      </c>
      <c r="D10" s="11">
        <v>50000</v>
      </c>
      <c r="E10" s="11">
        <v>4.35</v>
      </c>
      <c r="F10" s="11">
        <v>20200325</v>
      </c>
      <c r="G10" s="11">
        <v>20201218</v>
      </c>
      <c r="H10" s="11" t="s">
        <v>31</v>
      </c>
      <c r="I10" s="8">
        <v>531.67</v>
      </c>
    </row>
    <row r="11" s="2" customFormat="1" ht="27.95" customHeight="1" spans="1:9">
      <c r="A11" s="8" t="s">
        <v>32</v>
      </c>
      <c r="B11" s="13"/>
      <c r="C11" s="10"/>
      <c r="D11" s="13">
        <f>SUM(D4:D10)</f>
        <v>290000</v>
      </c>
      <c r="E11" s="13"/>
      <c r="F11" s="13"/>
      <c r="G11" s="13"/>
      <c r="H11" s="13"/>
      <c r="I11" s="8">
        <v>2373.17</v>
      </c>
    </row>
  </sheetData>
  <sortState ref="A4:N82">
    <sortCondition ref="F4:F82"/>
  </sortState>
  <mergeCells count="3">
    <mergeCell ref="A1:B1"/>
    <mergeCell ref="A2:I2"/>
    <mergeCell ref="A11:B11"/>
  </mergeCells>
  <pageMargins left="0.55" right="0.16875" top="0.393055555555556" bottom="0.432638888888889" header="0.377777777777778" footer="0.15625"/>
  <pageSetup paperSize="9" orientation="landscape" horizontalDpi="600"/>
  <headerFooter>
    <oddFooter>&amp;C-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农行2020第4季度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吕东霖</dc:creator>
  <cp:lastModifiedBy>Administrator</cp:lastModifiedBy>
  <dcterms:created xsi:type="dcterms:W3CDTF">2006-09-16T00:00:00Z</dcterms:created>
  <dcterms:modified xsi:type="dcterms:W3CDTF">2022-01-05T16:08:25Z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5FC5AF56FA234B0FA0168649A051C71C</vt:lpwstr>
  </property>
</Properties>
</file>