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80" activeTab="0"/>
  </bookViews>
  <sheets>
    <sheet name="69家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<sst xmlns="http://schemas.openxmlformats.org/spreadsheetml/2006/main" count="222" uniqueCount="87">
  <si>
    <t>序号</t>
  </si>
  <si>
    <t>单位名称</t>
  </si>
  <si>
    <t>2021年初企业职工人数</t>
  </si>
  <si>
    <t>2021年末企业职工人数</t>
  </si>
  <si>
    <t>净裁员率(%)</t>
  </si>
  <si>
    <t>2021年度实际缴纳失业保险费总额（元）</t>
  </si>
  <si>
    <t>享受返还金额（元）</t>
  </si>
  <si>
    <t>泉州中翔机电设备有限公司</t>
  </si>
  <si>
    <t>福建省永春山殊电站</t>
  </si>
  <si>
    <t>永春县下洋镇上姚电厂</t>
  </si>
  <si>
    <t>永春县永能汽车保修厂</t>
  </si>
  <si>
    <t>永春县蓬壶电厂</t>
  </si>
  <si>
    <t>福建省永春三力汽车修配有限责任公司</t>
  </si>
  <si>
    <t>永春县机动车驾驶员培训学校</t>
  </si>
  <si>
    <t>福建省永春龙山电力有限公司</t>
  </si>
  <si>
    <t>永春县横口乡金溪水电站</t>
  </si>
  <si>
    <t>永春县锦斗镇云路村电站</t>
  </si>
  <si>
    <t>中博城建工有限公司</t>
  </si>
  <si>
    <t>永春县兴龙水电开发有限公司</t>
  </si>
  <si>
    <t>福建省永春水力发电有限公司</t>
  </si>
  <si>
    <t>永春县吾峰镇栆岭水电站</t>
  </si>
  <si>
    <t>永春县超新工艺品厂</t>
  </si>
  <si>
    <t>福建省福泉春食品股份有限公司</t>
  </si>
  <si>
    <t>福建省永春金春酿造有限公司</t>
  </si>
  <si>
    <t>永春县碧山电力有限公司</t>
  </si>
  <si>
    <t>永春县玉斗镇白珩村高洋电站</t>
  </si>
  <si>
    <t>福建省永春县生益建材有限公司</t>
  </si>
  <si>
    <t>永春县利民彩印有限公司</t>
  </si>
  <si>
    <t>福建省永春鸿业汽贸有限公司车队</t>
  </si>
  <si>
    <t>福建省永春合信印刷有限公司</t>
  </si>
  <si>
    <t>福建省祥业矿泉水饮料有限公司</t>
  </si>
  <si>
    <t>泉州市永春祺安达艺品有限公司</t>
  </si>
  <si>
    <t>永春县一都镇苏合一级电站</t>
  </si>
  <si>
    <t>福建省永春县阳升禽畜有限公司</t>
  </si>
  <si>
    <t>福建五盛钢结构实业有限公司</t>
  </si>
  <si>
    <t xml:space="preserve"> </t>
  </si>
  <si>
    <t>永春县兴华供水有限公司</t>
  </si>
  <si>
    <t>永春县永发义齿制作有限公司</t>
  </si>
  <si>
    <t>福建省永春乘龙物流有限公司</t>
  </si>
  <si>
    <t>永春县玉斗铅锌选矿有限公司</t>
  </si>
  <si>
    <t>永春华运物流有限公司</t>
  </si>
  <si>
    <t>永春县艺辉汽车修理厂</t>
  </si>
  <si>
    <t>福建省丰永顺陶瓷花纸有限公司</t>
  </si>
  <si>
    <t>泉州市永春县三达物流有限公司</t>
  </si>
  <si>
    <t>永春安捷物流有限公司</t>
  </si>
  <si>
    <t>福建新乐鑫纸塑制品有限公司</t>
  </si>
  <si>
    <t>泉州市闽鸿针织服饰有限公司</t>
  </si>
  <si>
    <t>泉州佳凤服饰有限公司</t>
  </si>
  <si>
    <t>永春顺发物流有限公司</t>
  </si>
  <si>
    <t>福建省宏福物流有限责任公司</t>
  </si>
  <si>
    <t>福建泉州新八九物流有限公司</t>
  </si>
  <si>
    <t>泉州市永春佳晟物流有限公司</t>
  </si>
  <si>
    <t>泉州市大兴粮油工贸有限公司</t>
  </si>
  <si>
    <t>泉州市道安物流配送有限公司</t>
  </si>
  <si>
    <t>福建泉州凡奇婴儿用品有限公司</t>
  </si>
  <si>
    <t>福建永春建永工艺品有限公司</t>
  </si>
  <si>
    <t>泉州通达制衣有限公司</t>
  </si>
  <si>
    <t>泉州汉至物流有限公司</t>
  </si>
  <si>
    <t>永春鸿顺物流运输有限公司</t>
  </si>
  <si>
    <t>福建广昌泰实业有限公司</t>
  </si>
  <si>
    <t>福建永春万象兴塑胶有限公司</t>
  </si>
  <si>
    <t>泉州盈创塑胶制品有限公司</t>
  </si>
  <si>
    <t>泉州顺祥服饰有限公司</t>
  </si>
  <si>
    <t>泉州鲜麦食品有限公司</t>
  </si>
  <si>
    <t>泉州诚德福服装织造有限公司</t>
  </si>
  <si>
    <t>福建美宏科技有限公司</t>
  </si>
  <si>
    <t>泉州市永春亿诚服装有限公司</t>
  </si>
  <si>
    <t>永春爱尔眼科医院有限公司</t>
  </si>
  <si>
    <t>泉州广荣食品有限公司</t>
  </si>
  <si>
    <t>环成（永春）鞋业有限公司</t>
  </si>
  <si>
    <t>泉州育英新材料科技有限公司</t>
  </si>
  <si>
    <t>泉州市天成铝业科技有限公司</t>
  </si>
  <si>
    <t>合计</t>
  </si>
  <si>
    <t>永春保达运输有限公司</t>
  </si>
  <si>
    <t>福建永春侨新老醋有限责任公司（原名福建永春侨新酿造有限责任公司）</t>
  </si>
  <si>
    <r>
      <t>泉州市永春县永旺汽车修配厂</t>
    </r>
    <r>
      <rPr>
        <sz val="9"/>
        <color indexed="8"/>
        <rFont val="宋体"/>
        <family val="0"/>
      </rPr>
      <t>(普通合伙)</t>
    </r>
  </si>
  <si>
    <t>单位性质</t>
  </si>
  <si>
    <t>单位类型</t>
  </si>
  <si>
    <t>企业</t>
  </si>
  <si>
    <t>30人（含）以下</t>
  </si>
  <si>
    <t>中小微企业</t>
  </si>
  <si>
    <t>大写人民币：壹拾捌万贰仟捌佰玖拾玖元柒角陆分</t>
  </si>
  <si>
    <r>
      <t xml:space="preserve">                                                       单位：人、元                         2022 年 8 月22</t>
    </r>
    <r>
      <rPr>
        <sz val="11"/>
        <rFont val="宋体"/>
        <family val="0"/>
      </rPr>
      <t>日</t>
    </r>
  </si>
  <si>
    <t>永春县下洋溪头电站</t>
  </si>
  <si>
    <t>附件</t>
  </si>
  <si>
    <r>
      <t xml:space="preserve">    2021年度泉州市</t>
    </r>
    <r>
      <rPr>
        <b/>
        <u val="single"/>
        <sz val="18"/>
        <rFont val="宋体"/>
        <family val="0"/>
      </rPr>
      <t xml:space="preserve"> 永春县 </t>
    </r>
    <r>
      <rPr>
        <b/>
        <sz val="18"/>
        <rFont val="宋体"/>
        <family val="0"/>
      </rPr>
      <t>失业保险稳岗返还拟发放情况表（第</t>
    </r>
    <r>
      <rPr>
        <b/>
        <u val="single"/>
        <sz val="18"/>
        <rFont val="宋体"/>
        <family val="0"/>
      </rPr>
      <t xml:space="preserve"> 五 </t>
    </r>
    <r>
      <rPr>
        <b/>
        <sz val="18"/>
        <rFont val="宋体"/>
        <family val="0"/>
      </rPr>
      <t>批）</t>
    </r>
  </si>
  <si>
    <t>泉州盈春纺织有限公司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</si>
</sst>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);[Red]\(0.00\)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color indexed="8"/>
      <name val="Segoe UI"/>
      <family val="2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9"/>
      <color theme="1"/>
      <name val="Segoe UI"/>
      <family val="2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10" fontId="52" fillId="0" borderId="0" xfId="33" applyNumberFormat="1" applyFont="1" applyFill="1" applyBorder="1" applyAlignment="1">
      <alignment horizontal="center" vertical="center" wrapText="1"/>
    </xf>
    <xf numFmtId="176" fontId="52" fillId="0" borderId="0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177" fontId="50" fillId="0" borderId="9" xfId="33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10" fontId="51" fillId="0" borderId="9" xfId="0" applyNumberFormat="1" applyFont="1" applyFill="1" applyBorder="1" applyAlignment="1">
      <alignment horizontal="center" vertical="center" wrapText="1"/>
    </xf>
    <xf numFmtId="178" fontId="51" fillId="0" borderId="9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center" wrapText="1"/>
    </xf>
    <xf numFmtId="10" fontId="54" fillId="0" borderId="9" xfId="0" applyNumberFormat="1" applyFont="1" applyFill="1" applyBorder="1" applyAlignment="1">
      <alignment horizontal="center" vertical="center" wrapText="1"/>
    </xf>
    <xf numFmtId="10" fontId="54" fillId="0" borderId="9" xfId="0" applyNumberFormat="1" applyFont="1" applyFill="1" applyBorder="1" applyAlignment="1" applyProtection="1">
      <alignment horizontal="center" vertical="center" wrapText="1"/>
      <protection/>
    </xf>
    <xf numFmtId="10" fontId="53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178" fontId="52" fillId="0" borderId="9" xfId="0" applyNumberFormat="1" applyFont="1" applyFill="1" applyBorder="1" applyAlignment="1">
      <alignment horizontal="center" vertical="center" wrapText="1"/>
    </xf>
    <xf numFmtId="178" fontId="0" fillId="0" borderId="9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</cellXfs>
  <cellStyles count="12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 10" xfId="40"/>
    <cellStyle name="常规 2 100" xfId="41"/>
    <cellStyle name="常规 2 101" xfId="42"/>
    <cellStyle name="常规 2 102" xfId="43"/>
    <cellStyle name="常规 2 103" xfId="44"/>
    <cellStyle name="常规 2 104" xfId="45"/>
    <cellStyle name="常规 2 105" xfId="46"/>
    <cellStyle name="常规 2 106" xfId="47"/>
    <cellStyle name="常规 2 107" xfId="48"/>
    <cellStyle name="常规 2 108" xfId="49"/>
    <cellStyle name="常规 2 110" xfId="50"/>
    <cellStyle name="常规 2 111" xfId="51"/>
    <cellStyle name="常规 2 112" xfId="52"/>
    <cellStyle name="常规 2 113" xfId="53"/>
    <cellStyle name="常规 2 114" xfId="54"/>
    <cellStyle name="常规 2 115" xfId="55"/>
    <cellStyle name="常规 2 116" xfId="56"/>
    <cellStyle name="常规 2 117" xfId="57"/>
    <cellStyle name="常规 2 118" xfId="58"/>
    <cellStyle name="常规 2 119" xfId="59"/>
    <cellStyle name="常规 2 120" xfId="60"/>
    <cellStyle name="常规 2 121" xfId="61"/>
    <cellStyle name="常规 2 171" xfId="62"/>
    <cellStyle name="常规 2 173" xfId="63"/>
    <cellStyle name="常规 2 174" xfId="64"/>
    <cellStyle name="常规 2 175" xfId="65"/>
    <cellStyle name="常规 2 177" xfId="66"/>
    <cellStyle name="常规 2 178" xfId="67"/>
    <cellStyle name="常规 2 179" xfId="68"/>
    <cellStyle name="常规 2 180" xfId="69"/>
    <cellStyle name="常规 2 181" xfId="70"/>
    <cellStyle name="常规 2 182" xfId="71"/>
    <cellStyle name="常规 2 183" xfId="72"/>
    <cellStyle name="常规 2 184" xfId="73"/>
    <cellStyle name="常规 2 185" xfId="74"/>
    <cellStyle name="常规 2 186" xfId="75"/>
    <cellStyle name="常规 2 187" xfId="76"/>
    <cellStyle name="常规 2 188" xfId="77"/>
    <cellStyle name="常规 2 189" xfId="78"/>
    <cellStyle name="常规 2 190" xfId="79"/>
    <cellStyle name="常规 2 191" xfId="80"/>
    <cellStyle name="常规 2 192" xfId="81"/>
    <cellStyle name="常规 2 193" xfId="82"/>
    <cellStyle name="常规 2 194" xfId="83"/>
    <cellStyle name="常规 2 195" xfId="84"/>
    <cellStyle name="常规 2 196" xfId="85"/>
    <cellStyle name="常规 2 197" xfId="86"/>
    <cellStyle name="常规 2 198" xfId="87"/>
    <cellStyle name="常规 2 199" xfId="88"/>
    <cellStyle name="常规 2 73" xfId="89"/>
    <cellStyle name="常规 2 74" xfId="90"/>
    <cellStyle name="常规 2 75" xfId="91"/>
    <cellStyle name="常规 2 76" xfId="92"/>
    <cellStyle name="常规 2 77" xfId="93"/>
    <cellStyle name="常规 2 78" xfId="94"/>
    <cellStyle name="常规 2 79" xfId="95"/>
    <cellStyle name="常规 2 80" xfId="96"/>
    <cellStyle name="常规 2 81" xfId="97"/>
    <cellStyle name="常规 2 82" xfId="98"/>
    <cellStyle name="常规 2 83" xfId="99"/>
    <cellStyle name="常规 2 84" xfId="100"/>
    <cellStyle name="常规 2 85" xfId="101"/>
    <cellStyle name="常规 2 86" xfId="102"/>
    <cellStyle name="常规 2 87" xfId="103"/>
    <cellStyle name="常规 2 88" xfId="104"/>
    <cellStyle name="常规 2 89" xfId="105"/>
    <cellStyle name="常规 2 90" xfId="106"/>
    <cellStyle name="常规 2 91" xfId="107"/>
    <cellStyle name="常规 2 92" xfId="108"/>
    <cellStyle name="常规 2 93" xfId="109"/>
    <cellStyle name="常规 2 94" xfId="110"/>
    <cellStyle name="常规 2 95" xfId="111"/>
    <cellStyle name="常规 2 96" xfId="112"/>
    <cellStyle name="常规 2 97" xfId="113"/>
    <cellStyle name="常规 2 98" xfId="114"/>
    <cellStyle name="常规 2 99" xfId="115"/>
    <cellStyle name="常规 30" xfId="116"/>
    <cellStyle name="Hyperlink" xfId="117"/>
    <cellStyle name="好" xfId="118"/>
    <cellStyle name="汇总" xfId="119"/>
    <cellStyle name="Currency" xfId="120"/>
    <cellStyle name="Currency [0]" xfId="121"/>
    <cellStyle name="计算" xfId="122"/>
    <cellStyle name="检查单元格" xfId="123"/>
    <cellStyle name="解释性文本" xfId="124"/>
    <cellStyle name="警告文本" xfId="125"/>
    <cellStyle name="链接单元格" xfId="126"/>
    <cellStyle name="Comma" xfId="127"/>
    <cellStyle name="Comma [0]" xfId="128"/>
    <cellStyle name="强调文字颜色 1" xfId="129"/>
    <cellStyle name="强调文字颜色 2" xfId="130"/>
    <cellStyle name="强调文字颜色 3" xfId="131"/>
    <cellStyle name="强调文字颜色 4" xfId="132"/>
    <cellStyle name="强调文字颜色 5" xfId="133"/>
    <cellStyle name="强调文字颜色 6" xfId="134"/>
    <cellStyle name="适中" xfId="135"/>
    <cellStyle name="输出" xfId="136"/>
    <cellStyle name="输入" xfId="137"/>
    <cellStyle name="Followed Hyperlink" xfId="138"/>
    <cellStyle name="注释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="110" zoomScaleNormal="110" zoomScaleSheetLayoutView="100" workbookViewId="0" topLeftCell="A64">
      <selection activeCell="B46" sqref="B46"/>
    </sheetView>
  </sheetViews>
  <sheetFormatPr defaultColWidth="9.00390625" defaultRowHeight="45.75" customHeight="1"/>
  <cols>
    <col min="1" max="1" width="5.8515625" style="3" customWidth="1"/>
    <col min="2" max="2" width="30.140625" style="17" customWidth="1"/>
    <col min="3" max="3" width="11.57421875" style="18" customWidth="1"/>
    <col min="4" max="4" width="14.7109375" style="18" customWidth="1"/>
    <col min="5" max="5" width="10.140625" style="3" customWidth="1"/>
    <col min="6" max="6" width="10.28125" style="3" customWidth="1"/>
    <col min="7" max="7" width="11.7109375" style="4" customWidth="1"/>
    <col min="8" max="8" width="12.140625" style="3" customWidth="1"/>
    <col min="9" max="9" width="13.28125" style="5" customWidth="1"/>
    <col min="10" max="16384" width="9.00390625" style="3" customWidth="1"/>
  </cols>
  <sheetData>
    <row r="1" spans="1:9" ht="18" customHeight="1">
      <c r="A1" s="27" t="s">
        <v>84</v>
      </c>
      <c r="B1" s="28"/>
      <c r="C1" s="28"/>
      <c r="D1" s="28"/>
      <c r="E1" s="27"/>
      <c r="F1" s="27"/>
      <c r="G1" s="27"/>
      <c r="H1" s="27"/>
      <c r="I1" s="27"/>
    </row>
    <row r="2" spans="1:9" ht="29.25" customHeight="1">
      <c r="A2" s="34" t="s">
        <v>85</v>
      </c>
      <c r="B2" s="34"/>
      <c r="C2" s="34"/>
      <c r="D2" s="34"/>
      <c r="E2" s="34"/>
      <c r="F2" s="34"/>
      <c r="G2" s="34"/>
      <c r="H2" s="34"/>
      <c r="I2" s="34"/>
    </row>
    <row r="3" spans="1:9" ht="29.25" customHeight="1">
      <c r="A3" s="29" t="s">
        <v>82</v>
      </c>
      <c r="B3" s="30"/>
      <c r="C3" s="30"/>
      <c r="D3" s="30"/>
      <c r="E3" s="30"/>
      <c r="F3" s="30"/>
      <c r="G3" s="30"/>
      <c r="H3" s="30"/>
      <c r="I3" s="30"/>
    </row>
    <row r="4" spans="1:9" s="1" customFormat="1" ht="93" customHeight="1">
      <c r="A4" s="6" t="s">
        <v>0</v>
      </c>
      <c r="B4" s="24" t="s">
        <v>1</v>
      </c>
      <c r="C4" s="6" t="s">
        <v>76</v>
      </c>
      <c r="D4" s="6" t="s">
        <v>77</v>
      </c>
      <c r="E4" s="6" t="s">
        <v>2</v>
      </c>
      <c r="F4" s="6" t="s">
        <v>3</v>
      </c>
      <c r="G4" s="8" t="s">
        <v>4</v>
      </c>
      <c r="H4" s="6" t="s">
        <v>5</v>
      </c>
      <c r="I4" s="9" t="s">
        <v>6</v>
      </c>
    </row>
    <row r="5" spans="1:9" ht="24.75" customHeight="1">
      <c r="A5" s="7">
        <v>1</v>
      </c>
      <c r="B5" s="22" t="s">
        <v>86</v>
      </c>
      <c r="C5" s="14" t="s">
        <v>78</v>
      </c>
      <c r="D5" s="23" t="s">
        <v>79</v>
      </c>
      <c r="E5" s="14">
        <v>1</v>
      </c>
      <c r="F5" s="14">
        <v>1</v>
      </c>
      <c r="G5" s="19">
        <v>0</v>
      </c>
      <c r="H5" s="14">
        <v>273.36</v>
      </c>
      <c r="I5" s="25">
        <v>246.02400000000003</v>
      </c>
    </row>
    <row r="6" spans="1:9" ht="24.75" customHeight="1">
      <c r="A6" s="7">
        <v>2</v>
      </c>
      <c r="B6" s="22" t="s">
        <v>7</v>
      </c>
      <c r="C6" s="14" t="s">
        <v>78</v>
      </c>
      <c r="D6" s="23" t="s">
        <v>79</v>
      </c>
      <c r="E6" s="14">
        <v>1</v>
      </c>
      <c r="F6" s="14">
        <v>2</v>
      </c>
      <c r="G6" s="19">
        <f>E6-F6/E6*100%</f>
        <v>-1</v>
      </c>
      <c r="H6" s="14">
        <v>414</v>
      </c>
      <c r="I6" s="25">
        <v>372.6</v>
      </c>
    </row>
    <row r="7" spans="1:9" s="15" customFormat="1" ht="24.75" customHeight="1">
      <c r="A7" s="14">
        <v>3</v>
      </c>
      <c r="B7" s="22" t="s">
        <v>8</v>
      </c>
      <c r="C7" s="14" t="s">
        <v>78</v>
      </c>
      <c r="D7" s="23" t="s">
        <v>79</v>
      </c>
      <c r="E7" s="14">
        <v>1</v>
      </c>
      <c r="F7" s="14">
        <v>1</v>
      </c>
      <c r="G7" s="19">
        <v>0</v>
      </c>
      <c r="H7" s="14">
        <v>240</v>
      </c>
      <c r="I7" s="26">
        <v>216</v>
      </c>
    </row>
    <row r="8" spans="1:9" ht="24.75" customHeight="1">
      <c r="A8" s="7">
        <v>4</v>
      </c>
      <c r="B8" s="22" t="s">
        <v>9</v>
      </c>
      <c r="C8" s="14" t="s">
        <v>78</v>
      </c>
      <c r="D8" s="23" t="s">
        <v>79</v>
      </c>
      <c r="E8" s="14">
        <v>2</v>
      </c>
      <c r="F8" s="14">
        <v>2</v>
      </c>
      <c r="G8" s="19">
        <v>0</v>
      </c>
      <c r="H8" s="14">
        <v>456</v>
      </c>
      <c r="I8" s="25">
        <v>410.40000000000003</v>
      </c>
    </row>
    <row r="9" spans="1:9" ht="24.75" customHeight="1">
      <c r="A9" s="7">
        <v>5</v>
      </c>
      <c r="B9" s="22" t="s">
        <v>10</v>
      </c>
      <c r="C9" s="14" t="s">
        <v>78</v>
      </c>
      <c r="D9" s="23" t="s">
        <v>79</v>
      </c>
      <c r="E9" s="14">
        <v>1</v>
      </c>
      <c r="F9" s="14">
        <v>1</v>
      </c>
      <c r="G9" s="19">
        <v>0</v>
      </c>
      <c r="H9" s="14">
        <v>226.8</v>
      </c>
      <c r="I9" s="25">
        <v>204.12</v>
      </c>
    </row>
    <row r="10" spans="1:9" ht="24.75" customHeight="1">
      <c r="A10" s="7">
        <v>6</v>
      </c>
      <c r="B10" s="22" t="s">
        <v>11</v>
      </c>
      <c r="C10" s="14" t="s">
        <v>78</v>
      </c>
      <c r="D10" s="23" t="s">
        <v>79</v>
      </c>
      <c r="E10" s="14">
        <v>17</v>
      </c>
      <c r="F10" s="14">
        <v>17</v>
      </c>
      <c r="G10" s="19">
        <v>0</v>
      </c>
      <c r="H10" s="14">
        <v>4092</v>
      </c>
      <c r="I10" s="25">
        <v>3682.8</v>
      </c>
    </row>
    <row r="11" spans="1:9" ht="24.75" customHeight="1">
      <c r="A11" s="7">
        <v>7</v>
      </c>
      <c r="B11" s="22" t="s">
        <v>12</v>
      </c>
      <c r="C11" s="14" t="s">
        <v>78</v>
      </c>
      <c r="D11" s="23" t="s">
        <v>79</v>
      </c>
      <c r="E11" s="14">
        <v>23</v>
      </c>
      <c r="F11" s="14">
        <v>29</v>
      </c>
      <c r="G11" s="20">
        <v>-0.2609</v>
      </c>
      <c r="H11" s="14">
        <v>5707</v>
      </c>
      <c r="I11" s="25">
        <v>5136.3</v>
      </c>
    </row>
    <row r="12" spans="1:9" ht="24.75" customHeight="1">
      <c r="A12" s="7">
        <v>8</v>
      </c>
      <c r="B12" s="22" t="s">
        <v>13</v>
      </c>
      <c r="C12" s="14" t="s">
        <v>78</v>
      </c>
      <c r="D12" s="23" t="s">
        <v>79</v>
      </c>
      <c r="E12" s="14">
        <v>9</v>
      </c>
      <c r="F12" s="14">
        <v>10</v>
      </c>
      <c r="G12" s="19">
        <v>-0.11109999999999999</v>
      </c>
      <c r="H12" s="14">
        <v>2286</v>
      </c>
      <c r="I12" s="25">
        <v>2057.4</v>
      </c>
    </row>
    <row r="13" spans="1:9" ht="24.75" customHeight="1">
      <c r="A13" s="7">
        <v>9</v>
      </c>
      <c r="B13" s="22" t="s">
        <v>14</v>
      </c>
      <c r="C13" s="14" t="s">
        <v>78</v>
      </c>
      <c r="D13" s="23" t="s">
        <v>79</v>
      </c>
      <c r="E13" s="14">
        <v>8</v>
      </c>
      <c r="F13" s="14">
        <v>7</v>
      </c>
      <c r="G13" s="19">
        <v>0.125</v>
      </c>
      <c r="H13" s="14">
        <v>1775</v>
      </c>
      <c r="I13" s="25">
        <v>1597.5</v>
      </c>
    </row>
    <row r="14" spans="1:9" ht="24.75" customHeight="1">
      <c r="A14" s="7">
        <v>10</v>
      </c>
      <c r="B14" s="22" t="s">
        <v>15</v>
      </c>
      <c r="C14" s="14" t="s">
        <v>78</v>
      </c>
      <c r="D14" s="23" t="s">
        <v>79</v>
      </c>
      <c r="E14" s="14">
        <v>1</v>
      </c>
      <c r="F14" s="14">
        <v>1</v>
      </c>
      <c r="G14" s="19">
        <v>0</v>
      </c>
      <c r="H14" s="14">
        <v>235</v>
      </c>
      <c r="I14" s="25">
        <v>211.5</v>
      </c>
    </row>
    <row r="15" spans="1:9" ht="24.75" customHeight="1">
      <c r="A15" s="7">
        <v>11</v>
      </c>
      <c r="B15" s="22" t="s">
        <v>16</v>
      </c>
      <c r="C15" s="14" t="s">
        <v>78</v>
      </c>
      <c r="D15" s="23" t="s">
        <v>79</v>
      </c>
      <c r="E15" s="14">
        <v>1</v>
      </c>
      <c r="F15" s="14">
        <v>1</v>
      </c>
      <c r="G15" s="19">
        <v>0</v>
      </c>
      <c r="H15" s="14">
        <v>240</v>
      </c>
      <c r="I15" s="25">
        <v>216</v>
      </c>
    </row>
    <row r="16" spans="1:9" ht="24.75" customHeight="1">
      <c r="A16" s="7">
        <v>12</v>
      </c>
      <c r="B16" s="22" t="s">
        <v>17</v>
      </c>
      <c r="C16" s="14" t="s">
        <v>78</v>
      </c>
      <c r="D16" s="7" t="s">
        <v>80</v>
      </c>
      <c r="E16" s="14">
        <v>51</v>
      </c>
      <c r="F16" s="14">
        <v>55</v>
      </c>
      <c r="G16" s="19">
        <v>-0.0784</v>
      </c>
      <c r="H16" s="14">
        <v>12198</v>
      </c>
      <c r="I16" s="25">
        <v>10978.2</v>
      </c>
    </row>
    <row r="17" spans="1:9" ht="24.75" customHeight="1">
      <c r="A17" s="7">
        <v>13</v>
      </c>
      <c r="B17" s="22" t="s">
        <v>18</v>
      </c>
      <c r="C17" s="14" t="s">
        <v>78</v>
      </c>
      <c r="D17" s="23" t="s">
        <v>79</v>
      </c>
      <c r="E17" s="14">
        <v>2</v>
      </c>
      <c r="F17" s="14">
        <v>2</v>
      </c>
      <c r="G17" s="19">
        <v>0</v>
      </c>
      <c r="H17" s="14">
        <v>840</v>
      </c>
      <c r="I17" s="25">
        <v>756</v>
      </c>
    </row>
    <row r="18" spans="1:9" ht="24.75" customHeight="1">
      <c r="A18" s="7">
        <v>14</v>
      </c>
      <c r="B18" s="22" t="s">
        <v>19</v>
      </c>
      <c r="C18" s="14" t="s">
        <v>78</v>
      </c>
      <c r="D18" s="7" t="s">
        <v>80</v>
      </c>
      <c r="E18" s="14">
        <v>114</v>
      </c>
      <c r="F18" s="14">
        <v>108</v>
      </c>
      <c r="G18" s="19">
        <v>0.0526</v>
      </c>
      <c r="H18" s="14">
        <v>68222.51</v>
      </c>
      <c r="I18" s="25">
        <v>61400.259</v>
      </c>
    </row>
    <row r="19" spans="1:9" ht="24.75" customHeight="1">
      <c r="A19" s="7">
        <v>15</v>
      </c>
      <c r="B19" s="22" t="s">
        <v>20</v>
      </c>
      <c r="C19" s="14" t="s">
        <v>78</v>
      </c>
      <c r="D19" s="23" t="s">
        <v>79</v>
      </c>
      <c r="E19" s="14">
        <v>1</v>
      </c>
      <c r="F19" s="14">
        <v>1</v>
      </c>
      <c r="G19" s="19">
        <v>0</v>
      </c>
      <c r="H19" s="14">
        <v>240</v>
      </c>
      <c r="I19" s="25">
        <v>216</v>
      </c>
    </row>
    <row r="20" spans="1:9" ht="24.75" customHeight="1">
      <c r="A20" s="7">
        <v>16</v>
      </c>
      <c r="B20" s="22" t="s">
        <v>21</v>
      </c>
      <c r="C20" s="14" t="s">
        <v>78</v>
      </c>
      <c r="D20" s="23" t="s">
        <v>79</v>
      </c>
      <c r="E20" s="14">
        <v>4</v>
      </c>
      <c r="F20" s="14">
        <v>4</v>
      </c>
      <c r="G20" s="19">
        <v>0</v>
      </c>
      <c r="H20" s="14">
        <v>960</v>
      </c>
      <c r="I20" s="25">
        <v>864</v>
      </c>
    </row>
    <row r="21" spans="1:9" ht="24.75" customHeight="1">
      <c r="A21" s="7">
        <v>17</v>
      </c>
      <c r="B21" s="22" t="s">
        <v>22</v>
      </c>
      <c r="C21" s="14" t="s">
        <v>78</v>
      </c>
      <c r="D21" s="23" t="s">
        <v>79</v>
      </c>
      <c r="E21" s="14">
        <v>9</v>
      </c>
      <c r="F21" s="14">
        <v>9</v>
      </c>
      <c r="G21" s="19">
        <v>0</v>
      </c>
      <c r="H21" s="14">
        <v>2160</v>
      </c>
      <c r="I21" s="25">
        <v>1944</v>
      </c>
    </row>
    <row r="22" spans="1:9" ht="24.75" customHeight="1">
      <c r="A22" s="7">
        <v>18</v>
      </c>
      <c r="B22" s="22" t="s">
        <v>23</v>
      </c>
      <c r="C22" s="14" t="s">
        <v>78</v>
      </c>
      <c r="D22" s="23" t="s">
        <v>79</v>
      </c>
      <c r="E22" s="14">
        <v>5</v>
      </c>
      <c r="F22" s="14">
        <v>5</v>
      </c>
      <c r="G22" s="19">
        <v>0</v>
      </c>
      <c r="H22" s="14">
        <v>1200</v>
      </c>
      <c r="I22" s="25">
        <v>1080</v>
      </c>
    </row>
    <row r="23" spans="1:9" s="15" customFormat="1" ht="33.75" customHeight="1">
      <c r="A23" s="14">
        <v>19</v>
      </c>
      <c r="B23" s="22" t="s">
        <v>83</v>
      </c>
      <c r="C23" s="14" t="s">
        <v>78</v>
      </c>
      <c r="D23" s="23" t="s">
        <v>79</v>
      </c>
      <c r="E23" s="14">
        <v>1</v>
      </c>
      <c r="F23" s="14">
        <v>1</v>
      </c>
      <c r="G23" s="19">
        <v>0</v>
      </c>
      <c r="H23" s="14">
        <v>240</v>
      </c>
      <c r="I23" s="26">
        <v>216</v>
      </c>
    </row>
    <row r="24" spans="1:9" ht="24.75" customHeight="1">
      <c r="A24" s="7">
        <v>20</v>
      </c>
      <c r="B24" s="22" t="s">
        <v>24</v>
      </c>
      <c r="C24" s="14" t="s">
        <v>78</v>
      </c>
      <c r="D24" s="23" t="s">
        <v>79</v>
      </c>
      <c r="E24" s="14">
        <v>1</v>
      </c>
      <c r="F24" s="14">
        <v>1</v>
      </c>
      <c r="G24" s="19">
        <v>0</v>
      </c>
      <c r="H24" s="14">
        <v>240</v>
      </c>
      <c r="I24" s="25">
        <v>216</v>
      </c>
    </row>
    <row r="25" spans="1:9" ht="24.75" customHeight="1">
      <c r="A25" s="7">
        <v>21</v>
      </c>
      <c r="B25" s="22" t="s">
        <v>25</v>
      </c>
      <c r="C25" s="14" t="s">
        <v>78</v>
      </c>
      <c r="D25" s="23" t="s">
        <v>79</v>
      </c>
      <c r="E25" s="14">
        <v>1</v>
      </c>
      <c r="F25" s="14">
        <v>1</v>
      </c>
      <c r="G25" s="19">
        <v>0</v>
      </c>
      <c r="H25" s="14">
        <v>240</v>
      </c>
      <c r="I25" s="25">
        <v>216</v>
      </c>
    </row>
    <row r="26" spans="1:9" ht="24.75" customHeight="1">
      <c r="A26" s="7">
        <v>22</v>
      </c>
      <c r="B26" s="22" t="s">
        <v>26</v>
      </c>
      <c r="C26" s="14" t="s">
        <v>78</v>
      </c>
      <c r="D26" s="23" t="s">
        <v>79</v>
      </c>
      <c r="E26" s="14">
        <v>3</v>
      </c>
      <c r="F26" s="14">
        <v>3</v>
      </c>
      <c r="G26" s="19">
        <v>0</v>
      </c>
      <c r="H26" s="14">
        <v>684</v>
      </c>
      <c r="I26" s="25">
        <v>615.6</v>
      </c>
    </row>
    <row r="27" spans="1:9" ht="24.75" customHeight="1">
      <c r="A27" s="7">
        <v>23</v>
      </c>
      <c r="B27" s="22" t="s">
        <v>27</v>
      </c>
      <c r="C27" s="14" t="s">
        <v>78</v>
      </c>
      <c r="D27" s="23" t="s">
        <v>79</v>
      </c>
      <c r="E27" s="14">
        <v>3</v>
      </c>
      <c r="F27" s="14">
        <v>3</v>
      </c>
      <c r="G27" s="19">
        <v>0</v>
      </c>
      <c r="H27" s="14">
        <v>711</v>
      </c>
      <c r="I27" s="25">
        <v>639.9</v>
      </c>
    </row>
    <row r="28" spans="1:9" ht="24.75" customHeight="1">
      <c r="A28" s="7">
        <v>24</v>
      </c>
      <c r="B28" s="22" t="s">
        <v>28</v>
      </c>
      <c r="C28" s="14" t="s">
        <v>78</v>
      </c>
      <c r="D28" s="23" t="s">
        <v>79</v>
      </c>
      <c r="E28" s="14">
        <v>8</v>
      </c>
      <c r="F28" s="14">
        <v>8</v>
      </c>
      <c r="G28" s="19">
        <v>0</v>
      </c>
      <c r="H28" s="14">
        <v>1920</v>
      </c>
      <c r="I28" s="26">
        <v>1728</v>
      </c>
    </row>
    <row r="29" spans="1:9" ht="24.75" customHeight="1">
      <c r="A29" s="7">
        <v>25</v>
      </c>
      <c r="B29" s="22" t="s">
        <v>29</v>
      </c>
      <c r="C29" s="14" t="s">
        <v>78</v>
      </c>
      <c r="D29" s="23" t="s">
        <v>79</v>
      </c>
      <c r="E29" s="14">
        <v>1</v>
      </c>
      <c r="F29" s="14">
        <v>1</v>
      </c>
      <c r="G29" s="19">
        <v>0</v>
      </c>
      <c r="H29" s="14">
        <v>253</v>
      </c>
      <c r="I29" s="26">
        <v>227.70000000000002</v>
      </c>
    </row>
    <row r="30" spans="1:9" ht="24.75" customHeight="1">
      <c r="A30" s="7">
        <v>26</v>
      </c>
      <c r="B30" s="22" t="s">
        <v>30</v>
      </c>
      <c r="C30" s="14" t="s">
        <v>78</v>
      </c>
      <c r="D30" s="23" t="s">
        <v>79</v>
      </c>
      <c r="E30" s="14">
        <v>2</v>
      </c>
      <c r="F30" s="14">
        <v>2</v>
      </c>
      <c r="G30" s="19">
        <v>0</v>
      </c>
      <c r="H30" s="14">
        <v>552</v>
      </c>
      <c r="I30" s="25">
        <v>496.8</v>
      </c>
    </row>
    <row r="31" spans="1:9" ht="24.75" customHeight="1">
      <c r="A31" s="7">
        <v>27</v>
      </c>
      <c r="B31" s="22" t="s">
        <v>31</v>
      </c>
      <c r="C31" s="14" t="s">
        <v>78</v>
      </c>
      <c r="D31" s="23" t="s">
        <v>79</v>
      </c>
      <c r="E31" s="14">
        <v>4</v>
      </c>
      <c r="F31" s="14">
        <v>4</v>
      </c>
      <c r="G31" s="19">
        <v>0</v>
      </c>
      <c r="H31" s="14">
        <v>960</v>
      </c>
      <c r="I31" s="25">
        <v>864</v>
      </c>
    </row>
    <row r="32" spans="1:9" ht="24.75" customHeight="1">
      <c r="A32" s="7">
        <v>28</v>
      </c>
      <c r="B32" s="22" t="s">
        <v>32</v>
      </c>
      <c r="C32" s="14" t="s">
        <v>78</v>
      </c>
      <c r="D32" s="23" t="s">
        <v>79</v>
      </c>
      <c r="E32" s="14">
        <v>4</v>
      </c>
      <c r="F32" s="14">
        <v>4</v>
      </c>
      <c r="G32" s="19">
        <v>0</v>
      </c>
      <c r="H32" s="14">
        <v>960</v>
      </c>
      <c r="I32" s="25">
        <v>864</v>
      </c>
    </row>
    <row r="33" spans="1:9" ht="24.75" customHeight="1">
      <c r="A33" s="7">
        <v>29</v>
      </c>
      <c r="B33" s="22" t="s">
        <v>33</v>
      </c>
      <c r="C33" s="14" t="s">
        <v>78</v>
      </c>
      <c r="D33" s="23" t="s">
        <v>79</v>
      </c>
      <c r="E33" s="14">
        <v>33</v>
      </c>
      <c r="F33" s="14">
        <v>34</v>
      </c>
      <c r="G33" s="19">
        <v>-0.030299999999999997</v>
      </c>
      <c r="H33" s="14">
        <v>8179</v>
      </c>
      <c r="I33" s="25">
        <v>7361.1</v>
      </c>
    </row>
    <row r="34" spans="1:9" ht="24.75" customHeight="1">
      <c r="A34" s="7">
        <v>30</v>
      </c>
      <c r="B34" s="22" t="s">
        <v>34</v>
      </c>
      <c r="C34" s="14" t="s">
        <v>78</v>
      </c>
      <c r="D34" s="23" t="s">
        <v>79</v>
      </c>
      <c r="E34" s="14">
        <v>18</v>
      </c>
      <c r="F34" s="14">
        <v>24</v>
      </c>
      <c r="G34" s="19">
        <v>-0.3333</v>
      </c>
      <c r="H34" s="14">
        <v>4716</v>
      </c>
      <c r="I34" s="25">
        <v>4244.400000000001</v>
      </c>
    </row>
    <row r="35" spans="1:13" ht="24.75" customHeight="1">
      <c r="A35" s="7">
        <v>31</v>
      </c>
      <c r="B35" s="22" t="s">
        <v>73</v>
      </c>
      <c r="C35" s="14" t="s">
        <v>78</v>
      </c>
      <c r="D35" s="23" t="s">
        <v>79</v>
      </c>
      <c r="E35" s="7">
        <v>12</v>
      </c>
      <c r="F35" s="7">
        <v>11</v>
      </c>
      <c r="G35" s="21">
        <v>0.0833</v>
      </c>
      <c r="H35" s="14">
        <v>2754</v>
      </c>
      <c r="I35" s="25">
        <v>2478.6</v>
      </c>
      <c r="M35" s="3" t="s">
        <v>35</v>
      </c>
    </row>
    <row r="36" spans="1:9" ht="24.75" customHeight="1">
      <c r="A36" s="7">
        <v>32</v>
      </c>
      <c r="B36" s="22" t="s">
        <v>36</v>
      </c>
      <c r="C36" s="14" t="s">
        <v>78</v>
      </c>
      <c r="D36" s="23" t="s">
        <v>79</v>
      </c>
      <c r="E36" s="14">
        <v>22</v>
      </c>
      <c r="F36" s="14">
        <v>23</v>
      </c>
      <c r="G36" s="19">
        <v>-0.0455</v>
      </c>
      <c r="H36" s="14">
        <v>7293.37</v>
      </c>
      <c r="I36" s="25">
        <v>6564.033</v>
      </c>
    </row>
    <row r="37" spans="1:9" ht="24.75" customHeight="1">
      <c r="A37" s="7">
        <v>33</v>
      </c>
      <c r="B37" s="22" t="s">
        <v>37</v>
      </c>
      <c r="C37" s="14" t="s">
        <v>78</v>
      </c>
      <c r="D37" s="23" t="s">
        <v>79</v>
      </c>
      <c r="E37" s="14">
        <v>2</v>
      </c>
      <c r="F37" s="14">
        <v>2</v>
      </c>
      <c r="G37" s="19">
        <v>0</v>
      </c>
      <c r="H37" s="14">
        <v>480</v>
      </c>
      <c r="I37" s="25">
        <v>432</v>
      </c>
    </row>
    <row r="38" spans="1:9" s="16" customFormat="1" ht="24.75" customHeight="1">
      <c r="A38" s="7">
        <v>34</v>
      </c>
      <c r="B38" s="22" t="s">
        <v>38</v>
      </c>
      <c r="C38" s="14" t="s">
        <v>78</v>
      </c>
      <c r="D38" s="23" t="s">
        <v>79</v>
      </c>
      <c r="E38" s="14">
        <v>8</v>
      </c>
      <c r="F38" s="14">
        <v>8</v>
      </c>
      <c r="G38" s="19">
        <v>0</v>
      </c>
      <c r="H38" s="14">
        <v>1860</v>
      </c>
      <c r="I38" s="25">
        <v>1674</v>
      </c>
    </row>
    <row r="39" spans="1:9" ht="24.75" customHeight="1">
      <c r="A39" s="7">
        <v>35</v>
      </c>
      <c r="B39" s="22" t="s">
        <v>39</v>
      </c>
      <c r="C39" s="14" t="s">
        <v>78</v>
      </c>
      <c r="D39" s="23" t="s">
        <v>79</v>
      </c>
      <c r="E39" s="14">
        <v>13</v>
      </c>
      <c r="F39" s="14">
        <v>13</v>
      </c>
      <c r="G39" s="19">
        <v>0</v>
      </c>
      <c r="H39" s="14">
        <v>3607</v>
      </c>
      <c r="I39" s="25">
        <v>3246.3</v>
      </c>
    </row>
    <row r="40" spans="1:9" ht="24.75" customHeight="1">
      <c r="A40" s="7">
        <v>36</v>
      </c>
      <c r="B40" s="22" t="s">
        <v>40</v>
      </c>
      <c r="C40" s="14" t="s">
        <v>78</v>
      </c>
      <c r="D40" s="23" t="s">
        <v>79</v>
      </c>
      <c r="E40" s="14">
        <v>2</v>
      </c>
      <c r="F40" s="14">
        <v>2</v>
      </c>
      <c r="G40" s="19">
        <v>0</v>
      </c>
      <c r="H40" s="14">
        <v>480</v>
      </c>
      <c r="I40" s="25">
        <v>432</v>
      </c>
    </row>
    <row r="41" spans="1:9" ht="24.75" customHeight="1">
      <c r="A41" s="7">
        <v>37</v>
      </c>
      <c r="B41" s="22" t="s">
        <v>41</v>
      </c>
      <c r="C41" s="14" t="s">
        <v>78</v>
      </c>
      <c r="D41" s="23" t="s">
        <v>79</v>
      </c>
      <c r="E41" s="14">
        <v>8</v>
      </c>
      <c r="F41" s="14">
        <v>8</v>
      </c>
      <c r="G41" s="19">
        <v>0</v>
      </c>
      <c r="H41" s="14">
        <v>1824</v>
      </c>
      <c r="I41" s="25">
        <v>1641.6000000000001</v>
      </c>
    </row>
    <row r="42" spans="1:9" ht="24.75" customHeight="1">
      <c r="A42" s="7">
        <v>38</v>
      </c>
      <c r="B42" s="22" t="s">
        <v>75</v>
      </c>
      <c r="C42" s="14" t="s">
        <v>78</v>
      </c>
      <c r="D42" s="23" t="s">
        <v>79</v>
      </c>
      <c r="E42" s="14">
        <v>1</v>
      </c>
      <c r="F42" s="14">
        <v>1</v>
      </c>
      <c r="G42" s="19">
        <v>0</v>
      </c>
      <c r="H42" s="14">
        <v>248</v>
      </c>
      <c r="I42" s="25">
        <v>223.20000000000002</v>
      </c>
    </row>
    <row r="43" spans="1:9" ht="24.75" customHeight="1">
      <c r="A43" s="7">
        <v>39</v>
      </c>
      <c r="B43" s="22" t="s">
        <v>42</v>
      </c>
      <c r="C43" s="14" t="s">
        <v>78</v>
      </c>
      <c r="D43" s="23" t="s">
        <v>79</v>
      </c>
      <c r="E43" s="14">
        <v>3</v>
      </c>
      <c r="F43" s="14">
        <v>5</v>
      </c>
      <c r="G43" s="19">
        <v>-0.6667000000000001</v>
      </c>
      <c r="H43" s="14">
        <v>1048</v>
      </c>
      <c r="I43" s="25">
        <v>943.2</v>
      </c>
    </row>
    <row r="44" spans="1:9" ht="24.75" customHeight="1">
      <c r="A44" s="7">
        <v>40</v>
      </c>
      <c r="B44" s="22" t="s">
        <v>43</v>
      </c>
      <c r="C44" s="14" t="s">
        <v>78</v>
      </c>
      <c r="D44" s="23" t="s">
        <v>79</v>
      </c>
      <c r="E44" s="14">
        <v>12</v>
      </c>
      <c r="F44" s="14">
        <v>11</v>
      </c>
      <c r="G44" s="19">
        <v>0.0833</v>
      </c>
      <c r="H44" s="14">
        <v>2697</v>
      </c>
      <c r="I44" s="25">
        <v>2427.3</v>
      </c>
    </row>
    <row r="45" spans="1:9" ht="24.75" customHeight="1">
      <c r="A45" s="7">
        <v>41</v>
      </c>
      <c r="B45" s="22" t="s">
        <v>44</v>
      </c>
      <c r="C45" s="14" t="s">
        <v>78</v>
      </c>
      <c r="D45" s="23" t="s">
        <v>79</v>
      </c>
      <c r="E45" s="14">
        <v>9</v>
      </c>
      <c r="F45" s="14">
        <v>9</v>
      </c>
      <c r="G45" s="19">
        <v>0</v>
      </c>
      <c r="H45" s="14">
        <v>2160</v>
      </c>
      <c r="I45" s="25">
        <v>1944</v>
      </c>
    </row>
    <row r="46" spans="1:9" ht="24.75" customHeight="1">
      <c r="A46" s="7">
        <v>42</v>
      </c>
      <c r="B46" s="22" t="s">
        <v>45</v>
      </c>
      <c r="C46" s="14" t="s">
        <v>78</v>
      </c>
      <c r="D46" s="23" t="s">
        <v>79</v>
      </c>
      <c r="E46" s="14">
        <v>13</v>
      </c>
      <c r="F46" s="14">
        <v>14</v>
      </c>
      <c r="G46" s="19">
        <v>-0.07690000000000001</v>
      </c>
      <c r="H46" s="14">
        <v>3164</v>
      </c>
      <c r="I46" s="25">
        <v>2847.6</v>
      </c>
    </row>
    <row r="47" spans="1:9" ht="24.75" customHeight="1">
      <c r="A47" s="7">
        <v>43</v>
      </c>
      <c r="B47" s="22" t="s">
        <v>46</v>
      </c>
      <c r="C47" s="14" t="s">
        <v>78</v>
      </c>
      <c r="D47" s="23" t="s">
        <v>79</v>
      </c>
      <c r="E47" s="14">
        <v>14</v>
      </c>
      <c r="F47" s="14">
        <v>13</v>
      </c>
      <c r="G47" s="19">
        <v>0.07139999999999999</v>
      </c>
      <c r="H47" s="14">
        <v>3338</v>
      </c>
      <c r="I47" s="25">
        <v>3004.2000000000003</v>
      </c>
    </row>
    <row r="48" spans="1:9" ht="24.75" customHeight="1">
      <c r="A48" s="7">
        <v>44</v>
      </c>
      <c r="B48" s="22" t="s">
        <v>47</v>
      </c>
      <c r="C48" s="14" t="s">
        <v>78</v>
      </c>
      <c r="D48" s="23" t="s">
        <v>79</v>
      </c>
      <c r="E48" s="14">
        <v>5</v>
      </c>
      <c r="F48" s="14">
        <v>7</v>
      </c>
      <c r="G48" s="19">
        <v>-0.4</v>
      </c>
      <c r="H48" s="14">
        <v>1152</v>
      </c>
      <c r="I48" s="25">
        <v>1036.8</v>
      </c>
    </row>
    <row r="49" spans="1:9" ht="24.75" customHeight="1">
      <c r="A49" s="7">
        <v>45</v>
      </c>
      <c r="B49" s="22" t="s">
        <v>48</v>
      </c>
      <c r="C49" s="14" t="s">
        <v>78</v>
      </c>
      <c r="D49" s="23" t="s">
        <v>79</v>
      </c>
      <c r="E49" s="14">
        <v>2</v>
      </c>
      <c r="F49" s="14">
        <v>2</v>
      </c>
      <c r="G49" s="19">
        <v>0</v>
      </c>
      <c r="H49" s="14">
        <v>480</v>
      </c>
      <c r="I49" s="25">
        <v>432</v>
      </c>
    </row>
    <row r="50" spans="1:9" ht="24.75" customHeight="1">
      <c r="A50" s="7">
        <v>46</v>
      </c>
      <c r="B50" s="22" t="s">
        <v>49</v>
      </c>
      <c r="C50" s="14" t="s">
        <v>78</v>
      </c>
      <c r="D50" s="23" t="s">
        <v>79</v>
      </c>
      <c r="E50" s="14">
        <v>1</v>
      </c>
      <c r="F50" s="14">
        <v>4</v>
      </c>
      <c r="G50" s="19">
        <v>-3</v>
      </c>
      <c r="H50" s="14">
        <v>350</v>
      </c>
      <c r="I50" s="25">
        <v>315</v>
      </c>
    </row>
    <row r="51" spans="1:9" ht="24.75" customHeight="1">
      <c r="A51" s="7">
        <v>47</v>
      </c>
      <c r="B51" s="22" t="s">
        <v>50</v>
      </c>
      <c r="C51" s="14" t="s">
        <v>78</v>
      </c>
      <c r="D51" s="23" t="s">
        <v>79</v>
      </c>
      <c r="E51" s="14">
        <v>5</v>
      </c>
      <c r="F51" s="14">
        <v>10</v>
      </c>
      <c r="G51" s="19">
        <v>-1</v>
      </c>
      <c r="H51" s="14">
        <v>1735</v>
      </c>
      <c r="I51" s="25">
        <v>1561.5</v>
      </c>
    </row>
    <row r="52" spans="1:9" ht="24.75" customHeight="1">
      <c r="A52" s="7">
        <v>48</v>
      </c>
      <c r="B52" s="22" t="s">
        <v>51</v>
      </c>
      <c r="C52" s="14" t="s">
        <v>78</v>
      </c>
      <c r="D52" s="23" t="s">
        <v>79</v>
      </c>
      <c r="E52" s="14">
        <v>2</v>
      </c>
      <c r="F52" s="14">
        <v>2</v>
      </c>
      <c r="G52" s="19">
        <v>0</v>
      </c>
      <c r="H52" s="14">
        <v>480</v>
      </c>
      <c r="I52" s="25">
        <v>432</v>
      </c>
    </row>
    <row r="53" spans="1:9" ht="24.75" customHeight="1">
      <c r="A53" s="7">
        <v>49</v>
      </c>
      <c r="B53" s="22" t="s">
        <v>52</v>
      </c>
      <c r="C53" s="14" t="s">
        <v>78</v>
      </c>
      <c r="D53" s="23" t="s">
        <v>79</v>
      </c>
      <c r="E53" s="14">
        <v>1</v>
      </c>
      <c r="F53" s="14">
        <v>1</v>
      </c>
      <c r="G53" s="19">
        <v>0</v>
      </c>
      <c r="H53" s="14">
        <v>240</v>
      </c>
      <c r="I53" s="25">
        <v>216</v>
      </c>
    </row>
    <row r="54" spans="1:9" ht="24.75" customHeight="1">
      <c r="A54" s="7">
        <v>50</v>
      </c>
      <c r="B54" s="22" t="s">
        <v>53</v>
      </c>
      <c r="C54" s="14" t="s">
        <v>78</v>
      </c>
      <c r="D54" s="23" t="s">
        <v>79</v>
      </c>
      <c r="E54" s="14">
        <v>2</v>
      </c>
      <c r="F54" s="14">
        <v>2</v>
      </c>
      <c r="G54" s="19">
        <v>0</v>
      </c>
      <c r="H54" s="14">
        <v>480</v>
      </c>
      <c r="I54" s="25">
        <v>432</v>
      </c>
    </row>
    <row r="55" spans="1:9" ht="24.75" customHeight="1">
      <c r="A55" s="7">
        <v>51</v>
      </c>
      <c r="B55" s="22" t="s">
        <v>54</v>
      </c>
      <c r="C55" s="14" t="s">
        <v>78</v>
      </c>
      <c r="D55" s="23" t="s">
        <v>79</v>
      </c>
      <c r="E55" s="14">
        <v>6</v>
      </c>
      <c r="F55" s="14">
        <v>6</v>
      </c>
      <c r="G55" s="19">
        <v>0</v>
      </c>
      <c r="H55" s="14">
        <v>1440</v>
      </c>
      <c r="I55" s="25">
        <v>1296</v>
      </c>
    </row>
    <row r="56" spans="1:9" ht="24.75" customHeight="1">
      <c r="A56" s="7">
        <v>52</v>
      </c>
      <c r="B56" s="22" t="s">
        <v>55</v>
      </c>
      <c r="C56" s="14" t="s">
        <v>78</v>
      </c>
      <c r="D56" s="23" t="s">
        <v>79</v>
      </c>
      <c r="E56" s="14">
        <v>1</v>
      </c>
      <c r="F56" s="14">
        <v>1</v>
      </c>
      <c r="G56" s="19">
        <v>0</v>
      </c>
      <c r="H56" s="14">
        <v>240</v>
      </c>
      <c r="I56" s="25">
        <v>216</v>
      </c>
    </row>
    <row r="57" spans="1:9" ht="24.75" customHeight="1">
      <c r="A57" s="7">
        <v>53</v>
      </c>
      <c r="B57" s="22" t="s">
        <v>56</v>
      </c>
      <c r="C57" s="14" t="s">
        <v>78</v>
      </c>
      <c r="D57" s="23" t="s">
        <v>79</v>
      </c>
      <c r="E57" s="14">
        <v>7</v>
      </c>
      <c r="F57" s="14">
        <v>7</v>
      </c>
      <c r="G57" s="19">
        <v>0</v>
      </c>
      <c r="H57" s="14">
        <v>1680</v>
      </c>
      <c r="I57" s="26">
        <v>1512</v>
      </c>
    </row>
    <row r="58" spans="1:9" ht="24.75" customHeight="1">
      <c r="A58" s="7">
        <v>54</v>
      </c>
      <c r="B58" s="22" t="s">
        <v>57</v>
      </c>
      <c r="C58" s="14" t="s">
        <v>78</v>
      </c>
      <c r="D58" s="23" t="s">
        <v>79</v>
      </c>
      <c r="E58" s="14">
        <v>5</v>
      </c>
      <c r="F58" s="14">
        <v>6</v>
      </c>
      <c r="G58" s="19">
        <v>-0.2</v>
      </c>
      <c r="H58" s="14">
        <v>1455.3</v>
      </c>
      <c r="I58" s="26">
        <v>1309.77</v>
      </c>
    </row>
    <row r="59" spans="1:9" ht="24.75" customHeight="1">
      <c r="A59" s="7">
        <v>55</v>
      </c>
      <c r="B59" s="22" t="s">
        <v>58</v>
      </c>
      <c r="C59" s="14" t="s">
        <v>78</v>
      </c>
      <c r="D59" s="23" t="s">
        <v>79</v>
      </c>
      <c r="E59" s="14">
        <v>18</v>
      </c>
      <c r="F59" s="14">
        <v>25</v>
      </c>
      <c r="G59" s="19">
        <v>-0.3889</v>
      </c>
      <c r="H59" s="14">
        <v>5408</v>
      </c>
      <c r="I59" s="26">
        <v>4867.2</v>
      </c>
    </row>
    <row r="60" spans="1:9" ht="24.75" customHeight="1">
      <c r="A60" s="7">
        <v>56</v>
      </c>
      <c r="B60" s="22" t="s">
        <v>59</v>
      </c>
      <c r="C60" s="14" t="s">
        <v>78</v>
      </c>
      <c r="D60" s="23" t="s">
        <v>79</v>
      </c>
      <c r="E60" s="14">
        <v>4</v>
      </c>
      <c r="F60" s="14">
        <v>4</v>
      </c>
      <c r="G60" s="19">
        <v>0</v>
      </c>
      <c r="H60" s="14">
        <v>992</v>
      </c>
      <c r="I60" s="25">
        <v>892.8000000000001</v>
      </c>
    </row>
    <row r="61" spans="1:9" ht="24.75" customHeight="1">
      <c r="A61" s="7">
        <v>57</v>
      </c>
      <c r="B61" s="22" t="s">
        <v>60</v>
      </c>
      <c r="C61" s="14" t="s">
        <v>78</v>
      </c>
      <c r="D61" s="23" t="s">
        <v>79</v>
      </c>
      <c r="E61" s="14">
        <v>2</v>
      </c>
      <c r="F61" s="14">
        <v>2</v>
      </c>
      <c r="G61" s="19">
        <v>0</v>
      </c>
      <c r="H61" s="14">
        <v>480</v>
      </c>
      <c r="I61" s="25">
        <v>432</v>
      </c>
    </row>
    <row r="62" spans="1:9" ht="24.75" customHeight="1">
      <c r="A62" s="7">
        <v>58</v>
      </c>
      <c r="B62" s="22" t="s">
        <v>61</v>
      </c>
      <c r="C62" s="14" t="s">
        <v>78</v>
      </c>
      <c r="D62" s="23" t="s">
        <v>79</v>
      </c>
      <c r="E62" s="14">
        <v>6</v>
      </c>
      <c r="F62" s="14">
        <v>6</v>
      </c>
      <c r="G62" s="19">
        <v>0</v>
      </c>
      <c r="H62" s="14">
        <v>1440</v>
      </c>
      <c r="I62" s="25">
        <v>1296</v>
      </c>
    </row>
    <row r="63" spans="1:9" ht="24.75" customHeight="1">
      <c r="A63" s="7">
        <v>59</v>
      </c>
      <c r="B63" s="22" t="s">
        <v>62</v>
      </c>
      <c r="C63" s="14" t="s">
        <v>78</v>
      </c>
      <c r="D63" s="23" t="s">
        <v>79</v>
      </c>
      <c r="E63" s="14">
        <v>5</v>
      </c>
      <c r="F63" s="14">
        <v>5</v>
      </c>
      <c r="G63" s="19">
        <v>0</v>
      </c>
      <c r="H63" s="14">
        <v>1140</v>
      </c>
      <c r="I63" s="25">
        <v>1026</v>
      </c>
    </row>
    <row r="64" spans="1:9" ht="24.75" customHeight="1">
      <c r="A64" s="7">
        <v>60</v>
      </c>
      <c r="B64" s="22" t="s">
        <v>63</v>
      </c>
      <c r="C64" s="14" t="s">
        <v>78</v>
      </c>
      <c r="D64" s="23" t="s">
        <v>79</v>
      </c>
      <c r="E64" s="14">
        <v>2</v>
      </c>
      <c r="F64" s="14">
        <v>2</v>
      </c>
      <c r="G64" s="19">
        <v>0</v>
      </c>
      <c r="H64" s="14">
        <v>512</v>
      </c>
      <c r="I64" s="25">
        <v>460.8</v>
      </c>
    </row>
    <row r="65" spans="1:9" ht="24.75" customHeight="1">
      <c r="A65" s="7">
        <v>61</v>
      </c>
      <c r="B65" s="22" t="s">
        <v>64</v>
      </c>
      <c r="C65" s="14" t="s">
        <v>78</v>
      </c>
      <c r="D65" s="23" t="s">
        <v>79</v>
      </c>
      <c r="E65" s="14">
        <v>2</v>
      </c>
      <c r="F65" s="14">
        <v>2</v>
      </c>
      <c r="G65" s="19">
        <v>0</v>
      </c>
      <c r="H65" s="14">
        <v>530</v>
      </c>
      <c r="I65" s="25">
        <v>477</v>
      </c>
    </row>
    <row r="66" spans="1:9" ht="24.75" customHeight="1">
      <c r="A66" s="7">
        <v>62</v>
      </c>
      <c r="B66" s="22" t="s">
        <v>65</v>
      </c>
      <c r="C66" s="14" t="s">
        <v>78</v>
      </c>
      <c r="D66" s="23" t="s">
        <v>79</v>
      </c>
      <c r="E66" s="14">
        <v>24</v>
      </c>
      <c r="F66" s="14">
        <v>33</v>
      </c>
      <c r="G66" s="19">
        <v>-0.375</v>
      </c>
      <c r="H66" s="14">
        <v>7829.46</v>
      </c>
      <c r="I66" s="26">
        <v>7046.514</v>
      </c>
    </row>
    <row r="67" spans="1:9" ht="24.75" customHeight="1">
      <c r="A67" s="7">
        <v>63</v>
      </c>
      <c r="B67" s="22" t="s">
        <v>66</v>
      </c>
      <c r="C67" s="14" t="s">
        <v>78</v>
      </c>
      <c r="D67" s="23" t="s">
        <v>79</v>
      </c>
      <c r="E67" s="14">
        <v>8</v>
      </c>
      <c r="F67" s="14">
        <v>11</v>
      </c>
      <c r="G67" s="19">
        <v>-0.375</v>
      </c>
      <c r="H67" s="14">
        <v>2850</v>
      </c>
      <c r="I67" s="26">
        <v>2565</v>
      </c>
    </row>
    <row r="68" spans="1:9" ht="24.75" customHeight="1">
      <c r="A68" s="7">
        <v>64</v>
      </c>
      <c r="B68" s="22" t="s">
        <v>67</v>
      </c>
      <c r="C68" s="14" t="s">
        <v>78</v>
      </c>
      <c r="D68" s="7" t="s">
        <v>80</v>
      </c>
      <c r="E68" s="14">
        <v>49</v>
      </c>
      <c r="F68" s="14">
        <v>54</v>
      </c>
      <c r="G68" s="19">
        <v>-0.102</v>
      </c>
      <c r="H68" s="14">
        <v>12878</v>
      </c>
      <c r="I68" s="26">
        <v>11590.2</v>
      </c>
    </row>
    <row r="69" spans="1:9" ht="24.75" customHeight="1">
      <c r="A69" s="7">
        <v>65</v>
      </c>
      <c r="B69" s="22" t="s">
        <v>68</v>
      </c>
      <c r="C69" s="14" t="s">
        <v>78</v>
      </c>
      <c r="D69" s="23" t="s">
        <v>79</v>
      </c>
      <c r="E69" s="14">
        <v>4</v>
      </c>
      <c r="F69" s="14">
        <v>9</v>
      </c>
      <c r="G69" s="19">
        <v>-1.25</v>
      </c>
      <c r="H69" s="14">
        <v>1755</v>
      </c>
      <c r="I69" s="25">
        <v>1579.5</v>
      </c>
    </row>
    <row r="70" spans="1:9" ht="24.75" customHeight="1">
      <c r="A70" s="7">
        <v>66</v>
      </c>
      <c r="B70" s="22" t="s">
        <v>69</v>
      </c>
      <c r="C70" s="14" t="s">
        <v>78</v>
      </c>
      <c r="D70" s="23" t="s">
        <v>79</v>
      </c>
      <c r="E70" s="14">
        <v>5</v>
      </c>
      <c r="F70" s="14">
        <v>5</v>
      </c>
      <c r="G70" s="19">
        <v>0</v>
      </c>
      <c r="H70" s="14">
        <v>1062.24</v>
      </c>
      <c r="I70" s="25">
        <v>956.0160000000001</v>
      </c>
    </row>
    <row r="71" spans="1:9" ht="24.75" customHeight="1">
      <c r="A71" s="7">
        <v>67</v>
      </c>
      <c r="B71" s="22" t="s">
        <v>70</v>
      </c>
      <c r="C71" s="14" t="s">
        <v>78</v>
      </c>
      <c r="D71" s="23" t="s">
        <v>79</v>
      </c>
      <c r="E71" s="14">
        <v>2</v>
      </c>
      <c r="F71" s="14">
        <v>5</v>
      </c>
      <c r="G71" s="19">
        <v>-1.5</v>
      </c>
      <c r="H71" s="14">
        <v>989.92</v>
      </c>
      <c r="I71" s="25">
        <v>890.928</v>
      </c>
    </row>
    <row r="72" spans="1:9" ht="32.25" customHeight="1">
      <c r="A72" s="7">
        <v>68</v>
      </c>
      <c r="B72" s="22" t="s">
        <v>74</v>
      </c>
      <c r="C72" s="14" t="s">
        <v>78</v>
      </c>
      <c r="D72" s="23" t="s">
        <v>79</v>
      </c>
      <c r="E72" s="14">
        <v>3</v>
      </c>
      <c r="F72" s="14">
        <v>11</v>
      </c>
      <c r="G72" s="19">
        <v>-2.6667</v>
      </c>
      <c r="H72" s="14">
        <v>2643</v>
      </c>
      <c r="I72" s="25">
        <v>2378.7000000000003</v>
      </c>
    </row>
    <row r="73" spans="1:9" ht="24.75" customHeight="1">
      <c r="A73" s="7">
        <v>69</v>
      </c>
      <c r="B73" s="22" t="s">
        <v>71</v>
      </c>
      <c r="C73" s="14" t="s">
        <v>78</v>
      </c>
      <c r="D73" s="23" t="s">
        <v>79</v>
      </c>
      <c r="E73" s="14">
        <v>1</v>
      </c>
      <c r="F73" s="14">
        <v>3</v>
      </c>
      <c r="G73" s="19">
        <v>-2</v>
      </c>
      <c r="H73" s="14">
        <v>606</v>
      </c>
      <c r="I73" s="25">
        <v>545.4</v>
      </c>
    </row>
    <row r="74" spans="1:9" s="2" customFormat="1" ht="24.75" customHeight="1">
      <c r="A74" s="13" t="s">
        <v>72</v>
      </c>
      <c r="B74" s="31" t="s">
        <v>81</v>
      </c>
      <c r="C74" s="32"/>
      <c r="D74" s="33"/>
      <c r="E74" s="13">
        <f>SUM(E5:E73)</f>
        <v>621</v>
      </c>
      <c r="F74" s="13">
        <f>SUM(F5:F73)</f>
        <v>687</v>
      </c>
      <c r="G74" s="10"/>
      <c r="H74" s="13">
        <f>SUM(H5:H73)</f>
        <v>203221.96</v>
      </c>
      <c r="I74" s="11">
        <f>SUM(I5:I73)</f>
        <v>182899.76400000002</v>
      </c>
    </row>
    <row r="75" spans="1:8" ht="30" customHeight="1">
      <c r="A75" s="12"/>
      <c r="E75" s="12"/>
      <c r="F75" s="12"/>
      <c r="H75" s="12"/>
    </row>
    <row r="76" ht="30" customHeight="1"/>
    <row r="77" ht="30" customHeight="1"/>
  </sheetData>
  <sheetProtection/>
  <mergeCells count="4">
    <mergeCell ref="A1:I1"/>
    <mergeCell ref="A3:I3"/>
    <mergeCell ref="B74:D74"/>
    <mergeCell ref="A2:I2"/>
  </mergeCells>
  <printOptions/>
  <pageMargins left="0.7480314960629921" right="0.59" top="0.6" bottom="0.37" header="0.36" footer="0.3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2022-08-22T08:44:05Z</cp:lastPrinted>
  <dcterms:created xsi:type="dcterms:W3CDTF">2021-09-27T18:14:55Z</dcterms:created>
  <dcterms:modified xsi:type="dcterms:W3CDTF">2022-08-22T08:44:20Z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2052-11.1.0.12116</vt:lpwstr>
  </property>
  <property fmtid="{D5CDD505-2E9C-101B-9397-08002B2CF9AE}" pid="3" name="ICV">
    <vt:lpwstr>414EDFFB0D8544AF8E2CFC347BAA9F59</vt:lpwstr>
  </property>
  <property fmtid="{D5CDD505-2E9C-101B-9397-08002B2CF9AE}" pid="4" name="KSOReadingLayout">
    <vt:bool>true</vt:bool>
  </property>
</Properties>
</file>