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80"/>
  </bookViews>
  <sheets>
    <sheet name="13家" sheetId="4" r:id="rId1"/>
  </sheets>
  <definedNames>
    <definedName name="_xlnm._FilterDatabase" localSheetId="0" hidden="1">'13家'!$A$1:$G$16</definedName>
  </definedNames>
  <calcPr calcId="124519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2"/>
  <c r="E13"/>
  <c r="E14"/>
  <c r="E15"/>
  <c r="E16"/>
  <c r="E4"/>
  <c r="G17"/>
</calcChain>
</file>

<file path=xl/sharedStrings.xml><?xml version="1.0" encoding="utf-8"?>
<sst xmlns="http://schemas.openxmlformats.org/spreadsheetml/2006/main" count="25" uniqueCount="25">
  <si>
    <t>2022年永春县疫情期间一次性稳就业奖补拟发放情况汇总表(第三批）</t>
  </si>
  <si>
    <t>序号</t>
  </si>
  <si>
    <t>企业名称</t>
  </si>
  <si>
    <t>2022年2月失业险参保人数</t>
  </si>
  <si>
    <t>2022年4月失业险参保人数</t>
  </si>
  <si>
    <t>拟补贴金额（元)</t>
  </si>
  <si>
    <t>备注</t>
  </si>
  <si>
    <t>福建省永春永泉实业有限公司</t>
  </si>
  <si>
    <t>永春昌林瓷业有限公司</t>
  </si>
  <si>
    <t>福建永春顺德堂食品有限公司</t>
  </si>
  <si>
    <t>永春汇源食品饮料有限公司</t>
  </si>
  <si>
    <t>福建万家美轻纺服饰有限公司</t>
  </si>
  <si>
    <t>永春南利针织有限公司</t>
  </si>
  <si>
    <t>福建省福泉春食品股份有限公司</t>
  </si>
  <si>
    <t>泉州伟浩晶饰有限公司</t>
  </si>
  <si>
    <t>永春大辉艺品有限公司</t>
  </si>
  <si>
    <t>永春县恒耀服装制造有限公司</t>
  </si>
  <si>
    <t>永春县新奥燃气有限公司</t>
  </si>
  <si>
    <t>泉州市天成铝业科技有限公司</t>
  </si>
  <si>
    <t>大写人民币贰拾肆万玖仟伍佰元整</t>
  </si>
  <si>
    <t>合计</t>
    <phoneticPr fontId="7" type="noConversion"/>
  </si>
  <si>
    <t>2022年2月-4月减员率（%）</t>
    <phoneticPr fontId="7" type="noConversion"/>
  </si>
  <si>
    <t>符合人数（人）</t>
    <phoneticPr fontId="7" type="noConversion"/>
  </si>
  <si>
    <t xml:space="preserve">                                                                                         2022.10.24</t>
    <phoneticPr fontId="7" type="noConversion"/>
  </si>
  <si>
    <t>福建省泳春宏泰实业有限公司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</si>
</sst>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_([$€]* #,##0.00_);_([$€]* \(#,##0.00\);_([$€]* &quot;-&quot;??_);_(@_)"/>
  </numFmts>
  <fonts count="12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6" fontId="5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7">
    <cellStyle name="常规" xfId="0" builtinId="0"/>
    <cellStyle name="常规 10" xfId="3"/>
    <cellStyle name="常规 2" xfId="4"/>
    <cellStyle name="常规 2 2" xfId="2"/>
    <cellStyle name="常规 3" xfId="5"/>
    <cellStyle name="常规 4" xfId="6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7" sqref="G17"/>
    </sheetView>
  </sheetViews>
  <sheetFormatPr defaultColWidth="9" defaultRowHeight="14.4"/>
  <cols>
    <col min="1" max="1" width="6" customWidth="1"/>
    <col min="2" max="2" width="32.21875" style="1" customWidth="1"/>
    <col min="3" max="3" width="12.33203125" style="2" customWidth="1"/>
    <col min="4" max="4" width="11.33203125" style="2" customWidth="1"/>
    <col min="5" max="5" width="13.44140625" style="2" customWidth="1"/>
    <col min="6" max="6" width="11.33203125" style="3" customWidth="1"/>
    <col min="7" max="7" width="14.6640625" customWidth="1"/>
    <col min="8" max="8" width="17.77734375" customWidth="1"/>
  </cols>
  <sheetData>
    <row r="1" spans="1:10" ht="35.4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10" ht="25.8" customHeight="1">
      <c r="A2" s="23" t="s">
        <v>23</v>
      </c>
      <c r="B2" s="23"/>
      <c r="C2" s="23"/>
      <c r="D2" s="23"/>
      <c r="E2" s="24"/>
      <c r="F2" s="23"/>
      <c r="G2" s="23"/>
      <c r="H2" s="23"/>
    </row>
    <row r="3" spans="1:10" ht="62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21</v>
      </c>
      <c r="F3" s="5" t="s">
        <v>22</v>
      </c>
      <c r="G3" s="4" t="s">
        <v>5</v>
      </c>
      <c r="H3" s="4" t="s">
        <v>6</v>
      </c>
    </row>
    <row r="4" spans="1:10" ht="28.05" customHeight="1">
      <c r="A4" s="8">
        <v>1</v>
      </c>
      <c r="B4" s="9" t="s">
        <v>24</v>
      </c>
      <c r="C4" s="10">
        <v>31</v>
      </c>
      <c r="D4" s="10">
        <v>31</v>
      </c>
      <c r="E4" s="11">
        <f>(C4-D4)/C4</f>
        <v>0</v>
      </c>
      <c r="F4" s="15">
        <v>14</v>
      </c>
      <c r="G4" s="10">
        <v>7000</v>
      </c>
      <c r="H4" s="10"/>
    </row>
    <row r="5" spans="1:10" ht="25.05" customHeight="1">
      <c r="A5" s="8">
        <v>2</v>
      </c>
      <c r="B5" s="9" t="s">
        <v>7</v>
      </c>
      <c r="C5" s="10">
        <v>37</v>
      </c>
      <c r="D5" s="10">
        <v>37</v>
      </c>
      <c r="E5" s="11">
        <f t="shared" ref="E5:E16" si="0">(C5-D5)/C5</f>
        <v>0</v>
      </c>
      <c r="F5" s="16">
        <v>18</v>
      </c>
      <c r="G5" s="10">
        <v>9000</v>
      </c>
      <c r="H5" s="12"/>
    </row>
    <row r="6" spans="1:10" ht="25.05" customHeight="1">
      <c r="A6" s="8">
        <v>3</v>
      </c>
      <c r="B6" s="9" t="s">
        <v>8</v>
      </c>
      <c r="C6" s="10">
        <v>102</v>
      </c>
      <c r="D6" s="10">
        <v>116</v>
      </c>
      <c r="E6" s="11">
        <f t="shared" si="0"/>
        <v>-0.13725490196078433</v>
      </c>
      <c r="F6" s="16">
        <v>95</v>
      </c>
      <c r="G6" s="10">
        <v>47500</v>
      </c>
      <c r="H6" s="12"/>
    </row>
    <row r="7" spans="1:10" ht="25.05" customHeight="1">
      <c r="A7" s="8">
        <v>4</v>
      </c>
      <c r="B7" s="9" t="s">
        <v>9</v>
      </c>
      <c r="C7" s="10">
        <v>25</v>
      </c>
      <c r="D7" s="10">
        <v>25</v>
      </c>
      <c r="E7" s="11">
        <f t="shared" si="0"/>
        <v>0</v>
      </c>
      <c r="F7" s="16">
        <v>11</v>
      </c>
      <c r="G7" s="10">
        <v>5500</v>
      </c>
      <c r="H7" s="12"/>
    </row>
    <row r="8" spans="1:10" ht="25.05" customHeight="1">
      <c r="A8" s="8">
        <v>5</v>
      </c>
      <c r="B8" s="13" t="s">
        <v>10</v>
      </c>
      <c r="C8" s="10">
        <v>38</v>
      </c>
      <c r="D8" s="10">
        <v>38</v>
      </c>
      <c r="E8" s="11">
        <f t="shared" si="0"/>
        <v>0</v>
      </c>
      <c r="F8" s="16">
        <v>20</v>
      </c>
      <c r="G8" s="10">
        <v>10000</v>
      </c>
      <c r="H8" s="12"/>
    </row>
    <row r="9" spans="1:10" ht="25.05" customHeight="1">
      <c r="A9" s="8">
        <v>6</v>
      </c>
      <c r="B9" s="9" t="s">
        <v>11</v>
      </c>
      <c r="C9" s="10">
        <v>288</v>
      </c>
      <c r="D9" s="10">
        <v>314</v>
      </c>
      <c r="E9" s="11">
        <f t="shared" si="0"/>
        <v>-9.0277777777777776E-2</v>
      </c>
      <c r="F9" s="16">
        <v>242</v>
      </c>
      <c r="G9" s="10">
        <v>100000</v>
      </c>
      <c r="H9" s="12"/>
      <c r="I9" s="6"/>
      <c r="J9" s="7"/>
    </row>
    <row r="10" spans="1:10" ht="25.05" customHeight="1">
      <c r="A10" s="8">
        <v>7</v>
      </c>
      <c r="B10" s="9" t="s">
        <v>12</v>
      </c>
      <c r="C10" s="10">
        <v>88</v>
      </c>
      <c r="D10" s="10">
        <v>90</v>
      </c>
      <c r="E10" s="11">
        <f t="shared" si="0"/>
        <v>-2.2727272727272728E-2</v>
      </c>
      <c r="F10" s="16">
        <v>61</v>
      </c>
      <c r="G10" s="10">
        <v>30500</v>
      </c>
      <c r="H10" s="12"/>
    </row>
    <row r="11" spans="1:10" ht="25.05" customHeight="1">
      <c r="A11" s="8">
        <v>8</v>
      </c>
      <c r="B11" s="9" t="s">
        <v>13</v>
      </c>
      <c r="C11" s="10">
        <v>9</v>
      </c>
      <c r="D11" s="10">
        <v>9</v>
      </c>
      <c r="E11" s="11">
        <f t="shared" si="0"/>
        <v>0</v>
      </c>
      <c r="F11" s="16">
        <v>3</v>
      </c>
      <c r="G11" s="10">
        <v>1500</v>
      </c>
      <c r="H11" s="12"/>
    </row>
    <row r="12" spans="1:10" ht="25.05" customHeight="1">
      <c r="A12" s="8">
        <v>9</v>
      </c>
      <c r="B12" s="9" t="s">
        <v>14</v>
      </c>
      <c r="C12" s="10">
        <v>28</v>
      </c>
      <c r="D12" s="10">
        <v>27</v>
      </c>
      <c r="E12" s="11">
        <f t="shared" si="0"/>
        <v>3.5714285714285712E-2</v>
      </c>
      <c r="F12" s="16">
        <v>27</v>
      </c>
      <c r="G12" s="10">
        <v>13500</v>
      </c>
      <c r="H12" s="14"/>
    </row>
    <row r="13" spans="1:10" ht="25.05" customHeight="1">
      <c r="A13" s="8">
        <v>10</v>
      </c>
      <c r="B13" s="9" t="s">
        <v>15</v>
      </c>
      <c r="C13" s="10">
        <v>29</v>
      </c>
      <c r="D13" s="10">
        <v>29</v>
      </c>
      <c r="E13" s="11">
        <f t="shared" si="0"/>
        <v>0</v>
      </c>
      <c r="F13" s="16">
        <v>14</v>
      </c>
      <c r="G13" s="10">
        <v>7000</v>
      </c>
      <c r="H13" s="14"/>
    </row>
    <row r="14" spans="1:10" ht="25.05" customHeight="1">
      <c r="A14" s="8">
        <v>11</v>
      </c>
      <c r="B14" s="9" t="s">
        <v>16</v>
      </c>
      <c r="C14" s="10">
        <v>13</v>
      </c>
      <c r="D14" s="10">
        <v>13</v>
      </c>
      <c r="E14" s="11">
        <f t="shared" si="0"/>
        <v>0</v>
      </c>
      <c r="F14" s="16">
        <v>2</v>
      </c>
      <c r="G14" s="10">
        <v>1000</v>
      </c>
      <c r="H14" s="14"/>
    </row>
    <row r="15" spans="1:10" ht="25.05" customHeight="1">
      <c r="A15" s="8">
        <v>12</v>
      </c>
      <c r="B15" s="9" t="s">
        <v>17</v>
      </c>
      <c r="C15" s="10">
        <v>33</v>
      </c>
      <c r="D15" s="10">
        <v>33</v>
      </c>
      <c r="E15" s="11">
        <f t="shared" si="0"/>
        <v>0</v>
      </c>
      <c r="F15" s="16">
        <v>30</v>
      </c>
      <c r="G15" s="10">
        <v>15000</v>
      </c>
      <c r="H15" s="14"/>
    </row>
    <row r="16" spans="1:10" ht="25.05" customHeight="1">
      <c r="A16" s="8">
        <v>13</v>
      </c>
      <c r="B16" s="9" t="s">
        <v>18</v>
      </c>
      <c r="C16" s="10">
        <v>4</v>
      </c>
      <c r="D16" s="10">
        <v>6</v>
      </c>
      <c r="E16" s="11">
        <f t="shared" si="0"/>
        <v>-0.5</v>
      </c>
      <c r="F16" s="16">
        <v>4</v>
      </c>
      <c r="G16" s="10">
        <v>2000</v>
      </c>
      <c r="H16" s="14"/>
    </row>
    <row r="17" spans="1:8" ht="25.05" customHeight="1">
      <c r="A17" s="17" t="s">
        <v>20</v>
      </c>
      <c r="B17" s="25" t="s">
        <v>19</v>
      </c>
      <c r="C17" s="26"/>
      <c r="D17" s="26"/>
      <c r="E17" s="21"/>
      <c r="F17" s="18">
        <v>541</v>
      </c>
      <c r="G17" s="19">
        <f>SUM(G4:G16)</f>
        <v>249500</v>
      </c>
      <c r="H17" s="20"/>
    </row>
  </sheetData>
  <mergeCells count="3">
    <mergeCell ref="A1:H1"/>
    <mergeCell ref="A2:H2"/>
    <mergeCell ref="B17:D17"/>
  </mergeCells>
  <phoneticPr fontId="7" type="noConversion"/>
  <pageMargins left="0.75" right="0.75" top="0.4" bottom="0.4" header="0.27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pml</dc:creator>
  <cp:lastModifiedBy>微软用户</cp:lastModifiedBy>
  <cp:lastPrinted>2022-10-24T08:49:34Z</cp:lastPrinted>
  <dcterms:created xsi:type="dcterms:W3CDTF">2022-03-29T03:40:00Z</dcterms:created>
  <dcterms:modified xsi:type="dcterms:W3CDTF">2022-10-24T08:49:56Z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29B12B8DDAC34C998A475A26D16459A2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eyJoZGlkIjoiODY3YTAyZWM0ZTBjNzU0Y2ZkNTAxZjllZmRiZTgwMjMifQ==</vt:lpwstr>
  </property>
  <property fmtid="{D5CDD505-2E9C-101B-9397-08002B2CF9AE}" pid="5" name="KSOReadingLayout">
    <vt:bool>true</vt:bool>
  </property>
</Properties>
</file>