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815" windowHeight="7860" tabRatio="947" activeTab="1"/>
  </bookViews>
  <sheets>
    <sheet name="附件三6月份特困保障金" sheetId="11" r:id="rId1"/>
    <sheet name="附件二6月份农村低保保障金" sheetId="16" r:id="rId2"/>
    <sheet name="附件一6月份城市低保" sheetId="21" r:id="rId3"/>
  </sheets>
  <definedNames>
    <definedName name="_xlnm._FilterDatabase" localSheetId="1" hidden="1">附件二6月份农村低保保障金!$I$3:$I$28</definedName>
    <definedName name="_xlnm._FilterDatabase" localSheetId="0" hidden="1">附件三6月份特困保障金!$6:$6</definedName>
  </definedNames>
  <calcPr calcId="124519" concurrentCalc="0"/>
</workbook>
</file>

<file path=xl/calcChain.xml><?xml version="1.0" encoding="utf-8"?>
<calcChain xmlns="http://schemas.openxmlformats.org/spreadsheetml/2006/main">
  <c r="E17" i="21"/>
  <c r="D17"/>
  <c r="C17"/>
  <c r="E28" i="16"/>
  <c r="D28"/>
  <c r="C28"/>
  <c r="Z30" i="1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</calcChain>
</file>

<file path=xl/sharedStrings.xml><?xml version="1.0" encoding="utf-8"?>
<sst xmlns="http://schemas.openxmlformats.org/spreadsheetml/2006/main" count="134" uniqueCount="64">
  <si>
    <t>附件3</t>
  </si>
  <si>
    <r>
      <t xml:space="preserve">       </t>
    </r>
    <r>
      <rPr>
        <b/>
        <sz val="22"/>
        <rFont val="宋体"/>
        <charset val="134"/>
      </rPr>
      <t>永春县2022年6月份特困人员保障金安排表</t>
    </r>
  </si>
  <si>
    <t>序号</t>
  </si>
  <si>
    <t>乡镇</t>
  </si>
  <si>
    <t>特困户数</t>
  </si>
  <si>
    <t>农村分散供养人数</t>
  </si>
  <si>
    <t>月保障资金</t>
  </si>
  <si>
    <t>农村集中供养人数</t>
  </si>
  <si>
    <t>城镇分散供养人数</t>
  </si>
  <si>
    <t>城镇集中供养人数</t>
  </si>
  <si>
    <t>照顾护理标准</t>
  </si>
  <si>
    <t>合计</t>
  </si>
  <si>
    <t>月拨款明细</t>
  </si>
  <si>
    <t>备注</t>
  </si>
  <si>
    <t>全自理分散</t>
  </si>
  <si>
    <t>全自理集中</t>
  </si>
  <si>
    <t>半护理分散</t>
  </si>
  <si>
    <t>半护理集中</t>
  </si>
  <si>
    <t>全护理分散</t>
  </si>
  <si>
    <t>全护理集中</t>
  </si>
  <si>
    <t>小计金额</t>
  </si>
  <si>
    <t>乡镇政府</t>
  </si>
  <si>
    <t>安康医院</t>
  </si>
  <si>
    <t>直接拨付对象</t>
  </si>
  <si>
    <t>人数</t>
  </si>
  <si>
    <t>金额</t>
  </si>
  <si>
    <t>户</t>
  </si>
  <si>
    <t>人</t>
  </si>
  <si>
    <t>元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</si>
  <si>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</si>
  <si>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</si>
  <si>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</si>
  <si>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</si>
  <si>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</si>
  <si>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</si>
  <si>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</si>
  <si>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</si>
  <si>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</si>
  <si>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</si>
  <si>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</si>
  <si>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</si>
  <si>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</si>
  <si>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</si>
  <si>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</si>
  <si>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</si>
  <si>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</si>
  <si>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</si>
  <si>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</si>
  <si>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</si>
  <si>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</si>
  <si>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</si>
  <si>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 xml:space="preserve">   说明：111人患精神病集中供养特困对象长期入住安康医院集中供养，保障费用由安康医院先垫付，故由乡镇申请将保障资金直接拨付安康医院；其他集中供养对象拨付乡镇政府。</t>
  </si>
  <si>
    <t>附件2</t>
  </si>
  <si>
    <r>
      <rPr>
        <b/>
        <sz val="20"/>
        <rFont val="宋体"/>
        <charset val="134"/>
      </rPr>
      <t xml:space="preserve"> 永春县2022年6月份农村低保金发放情况表</t>
    </r>
    <r>
      <rPr>
        <b/>
        <sz val="22"/>
        <rFont val="宋体"/>
        <charset val="134"/>
      </rPr>
      <t xml:space="preserve">                           </t>
    </r>
  </si>
  <si>
    <t>低保户数（户）</t>
  </si>
  <si>
    <t>低保人数（人）</t>
  </si>
  <si>
    <t>月保障金（元）</t>
  </si>
  <si>
    <t>合   计</t>
  </si>
  <si>
    <t>附件1</t>
  </si>
  <si>
    <r>
      <rPr>
        <b/>
        <sz val="12"/>
        <rFont val="宋体"/>
        <charset val="134"/>
      </rPr>
      <t xml:space="preserve">    </t>
    </r>
    <r>
      <rPr>
        <b/>
        <sz val="20"/>
        <rFont val="宋体"/>
        <charset val="134"/>
      </rPr>
      <t>永春县2022年6月份城市低保金发放情况表</t>
    </r>
    <r>
      <rPr>
        <b/>
        <sz val="22"/>
        <rFont val="宋体"/>
        <charset val="134"/>
      </rPr>
      <t xml:space="preserve">        </t>
    </r>
  </si>
  <si>
    <t>单位</t>
  </si>
  <si>
    <t>户 数（户）</t>
  </si>
  <si>
    <t>人 数（人）</t>
  </si>
  <si>
    <t>合　计</t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</si>
</sst>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" xfId="1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46">
    <cellStyle name="常规" xfId="0" builtinId="0"/>
    <cellStyle name="常规 10" xfId="7"/>
    <cellStyle name="常规 10 2 2" xfId="9"/>
    <cellStyle name="常规 10 2 2 2" xfId="13"/>
    <cellStyle name="常规 10 3" xfId="18"/>
    <cellStyle name="常规 10 3 2" xfId="39"/>
    <cellStyle name="常规 10 3 3" xfId="19"/>
    <cellStyle name="常规 102" xfId="28"/>
    <cellStyle name="常规 11" xfId="23"/>
    <cellStyle name="常规 12" xfId="26"/>
    <cellStyle name="常规 13" xfId="41"/>
    <cellStyle name="常规 14" xfId="8"/>
    <cellStyle name="常规 14 6" xfId="44"/>
    <cellStyle name="常规 15" xfId="21"/>
    <cellStyle name="常规 15 2 2" xfId="24"/>
    <cellStyle name="常规 16" xfId="4"/>
    <cellStyle name="常规 17" xfId="37"/>
    <cellStyle name="常规 18" xfId="11"/>
    <cellStyle name="常规 19" xfId="16"/>
    <cellStyle name="常规 19 2 2" xfId="1"/>
    <cellStyle name="常规 2" xfId="14"/>
    <cellStyle name="常规 2 128" xfId="6"/>
    <cellStyle name="常规 2 5" xfId="27"/>
    <cellStyle name="常规 2 6" xfId="17"/>
    <cellStyle name="常规 2 7" xfId="10"/>
    <cellStyle name="常规 2 8 3" xfId="43"/>
    <cellStyle name="常规 20" xfId="22"/>
    <cellStyle name="常规 21" xfId="5"/>
    <cellStyle name="常规 22" xfId="36"/>
    <cellStyle name="常规 23" xfId="12"/>
    <cellStyle name="常规 24" xfId="15"/>
    <cellStyle name="常规 25" xfId="29"/>
    <cellStyle name="常规 26" xfId="3"/>
    <cellStyle name="常规 27" xfId="25"/>
    <cellStyle name="常规 28" xfId="34"/>
    <cellStyle name="常规 29" xfId="20"/>
    <cellStyle name="常规 3" xfId="32"/>
    <cellStyle name="常规 30" xfId="30"/>
    <cellStyle name="常规 4" xfId="40"/>
    <cellStyle name="常规 5" xfId="38"/>
    <cellStyle name="常规 6" xfId="2"/>
    <cellStyle name="常规 7" xfId="42"/>
    <cellStyle name="常规 8" xfId="31"/>
    <cellStyle name="常规 9" xfId="35"/>
    <cellStyle name="一般 2" xfId="45"/>
    <cellStyle name="一般 3" xfId="33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A34"/>
  <sheetViews>
    <sheetView workbookViewId="0">
      <pane ySplit="7" topLeftCell="A20" activePane="bottomLeft" state="frozen"/>
      <selection pane="bottomLeft" activeCell="A2" sqref="A2:AA2"/>
    </sheetView>
  </sheetViews>
  <sheetFormatPr defaultColWidth="9" defaultRowHeight="14.25"/>
  <cols>
    <col min="1" max="1" width="3.75" style="1" customWidth="1"/>
    <col min="2" max="2" width="7.875" style="1" customWidth="1"/>
    <col min="3" max="3" width="4.375" style="19" customWidth="1"/>
    <col min="4" max="4" width="4.5" style="1" customWidth="1"/>
    <col min="5" max="5" width="6.5" style="1" customWidth="1"/>
    <col min="6" max="6" width="4" style="1" customWidth="1"/>
    <col min="7" max="7" width="6.25" style="1" customWidth="1"/>
    <col min="8" max="8" width="3.875" style="1" customWidth="1"/>
    <col min="9" max="9" width="4.5" style="1" customWidth="1"/>
    <col min="10" max="10" width="4" style="1" customWidth="1"/>
    <col min="11" max="11" width="5.5" style="1" customWidth="1"/>
    <col min="12" max="16" width="5.75" style="1" customWidth="1"/>
    <col min="17" max="17" width="5.875" style="1" customWidth="1"/>
    <col min="18" max="18" width="6.875" style="1" customWidth="1"/>
    <col min="19" max="19" width="4.75" style="1" customWidth="1"/>
    <col min="20" max="20" width="8.375" style="1" customWidth="1"/>
    <col min="21" max="21" width="4.875" style="1" customWidth="1"/>
    <col min="22" max="22" width="6.125" style="1" customWidth="1"/>
    <col min="23" max="23" width="5.625" style="1" customWidth="1"/>
    <col min="24" max="24" width="6.625" style="1" customWidth="1"/>
    <col min="25" max="25" width="6.125" style="1" customWidth="1"/>
    <col min="26" max="26" width="6.5" style="1" customWidth="1"/>
    <col min="27" max="27" width="6.375" style="1" customWidth="1"/>
    <col min="28" max="16384" width="9" style="1"/>
  </cols>
  <sheetData>
    <row r="1" spans="1:27">
      <c r="A1" s="27" t="s">
        <v>0</v>
      </c>
      <c r="B1" s="27"/>
    </row>
    <row r="2" spans="1:27" ht="30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15" customHeight="1">
      <c r="A3" s="29" t="s">
        <v>2</v>
      </c>
      <c r="B3" s="30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6</v>
      </c>
      <c r="H3" s="29" t="s">
        <v>8</v>
      </c>
      <c r="I3" s="29" t="s">
        <v>6</v>
      </c>
      <c r="J3" s="29" t="s">
        <v>9</v>
      </c>
      <c r="K3" s="29" t="s">
        <v>6</v>
      </c>
      <c r="L3" s="29" t="s">
        <v>10</v>
      </c>
      <c r="M3" s="29"/>
      <c r="N3" s="29"/>
      <c r="O3" s="29"/>
      <c r="P3" s="29"/>
      <c r="Q3" s="29"/>
      <c r="R3" s="29"/>
      <c r="S3" s="29" t="s">
        <v>11</v>
      </c>
      <c r="T3" s="29"/>
      <c r="U3" s="29" t="s">
        <v>12</v>
      </c>
      <c r="V3" s="29"/>
      <c r="W3" s="29"/>
      <c r="X3" s="29"/>
      <c r="Y3" s="29"/>
      <c r="Z3" s="29"/>
      <c r="AA3" s="29" t="s">
        <v>13</v>
      </c>
    </row>
    <row r="4" spans="1:27" ht="15" customHeight="1">
      <c r="A4" s="29"/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25.5" customHeight="1">
      <c r="A5" s="29"/>
      <c r="B5" s="30"/>
      <c r="C5" s="29"/>
      <c r="D5" s="29"/>
      <c r="E5" s="29"/>
      <c r="F5" s="29"/>
      <c r="G5" s="29"/>
      <c r="H5" s="29"/>
      <c r="I5" s="29"/>
      <c r="J5" s="29"/>
      <c r="K5" s="29"/>
      <c r="L5" s="29" t="s">
        <v>14</v>
      </c>
      <c r="M5" s="29" t="s">
        <v>15</v>
      </c>
      <c r="N5" s="29" t="s">
        <v>16</v>
      </c>
      <c r="O5" s="29" t="s">
        <v>17</v>
      </c>
      <c r="P5" s="29" t="s">
        <v>18</v>
      </c>
      <c r="Q5" s="29" t="s">
        <v>19</v>
      </c>
      <c r="R5" s="29" t="s">
        <v>20</v>
      </c>
      <c r="S5" s="29"/>
      <c r="T5" s="29"/>
      <c r="U5" s="29" t="s">
        <v>21</v>
      </c>
      <c r="V5" s="29"/>
      <c r="W5" s="29" t="s">
        <v>22</v>
      </c>
      <c r="X5" s="29"/>
      <c r="Y5" s="29" t="s">
        <v>23</v>
      </c>
      <c r="Z5" s="29"/>
      <c r="AA5" s="29"/>
    </row>
    <row r="6" spans="1:27" ht="25.5" customHeight="1">
      <c r="A6" s="29"/>
      <c r="B6" s="30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0" t="s">
        <v>24</v>
      </c>
      <c r="T6" s="20" t="s">
        <v>25</v>
      </c>
      <c r="U6" s="20" t="s">
        <v>24</v>
      </c>
      <c r="V6" s="20" t="s">
        <v>25</v>
      </c>
      <c r="W6" s="20" t="s">
        <v>24</v>
      </c>
      <c r="X6" s="20" t="s">
        <v>25</v>
      </c>
      <c r="Y6" s="20" t="s">
        <v>24</v>
      </c>
      <c r="Z6" s="20" t="s">
        <v>25</v>
      </c>
      <c r="AA6" s="29"/>
    </row>
    <row r="7" spans="1:27" ht="14.25" customHeight="1">
      <c r="A7" s="29"/>
      <c r="B7" s="30"/>
      <c r="C7" s="20" t="s">
        <v>26</v>
      </c>
      <c r="D7" s="21" t="s">
        <v>27</v>
      </c>
      <c r="E7" s="21" t="s">
        <v>28</v>
      </c>
      <c r="F7" s="21" t="s">
        <v>27</v>
      </c>
      <c r="G7" s="21" t="s">
        <v>28</v>
      </c>
      <c r="H7" s="21" t="s">
        <v>27</v>
      </c>
      <c r="I7" s="21" t="s">
        <v>28</v>
      </c>
      <c r="J7" s="21" t="s">
        <v>27</v>
      </c>
      <c r="K7" s="21" t="s">
        <v>28</v>
      </c>
      <c r="L7" s="21" t="s">
        <v>28</v>
      </c>
      <c r="M7" s="21" t="s">
        <v>28</v>
      </c>
      <c r="N7" s="21" t="s">
        <v>28</v>
      </c>
      <c r="O7" s="21" t="s">
        <v>28</v>
      </c>
      <c r="P7" s="21" t="s">
        <v>28</v>
      </c>
      <c r="Q7" s="21" t="s">
        <v>28</v>
      </c>
      <c r="R7" s="21" t="s">
        <v>28</v>
      </c>
      <c r="S7" s="20" t="s">
        <v>27</v>
      </c>
      <c r="T7" s="20" t="s">
        <v>28</v>
      </c>
      <c r="U7" s="20" t="s">
        <v>27</v>
      </c>
      <c r="V7" s="20" t="s">
        <v>28</v>
      </c>
      <c r="W7" s="20" t="s">
        <v>27</v>
      </c>
      <c r="X7" s="20" t="s">
        <v>28</v>
      </c>
      <c r="Y7" s="20" t="s">
        <v>27</v>
      </c>
      <c r="Z7" s="20" t="s">
        <v>28</v>
      </c>
      <c r="AA7" s="29"/>
    </row>
    <row r="8" spans="1:27" s="2" customFormat="1" ht="18.75" customHeight="1">
      <c r="A8" s="21">
        <v>1</v>
      </c>
      <c r="B8" s="22" t="s">
        <v>29</v>
      </c>
      <c r="C8" s="21">
        <v>73</v>
      </c>
      <c r="D8" s="21">
        <v>40</v>
      </c>
      <c r="E8" s="21">
        <v>42400</v>
      </c>
      <c r="F8" s="21">
        <v>6</v>
      </c>
      <c r="G8" s="21">
        <v>9534</v>
      </c>
      <c r="H8" s="21">
        <v>2</v>
      </c>
      <c r="I8" s="21">
        <v>2120</v>
      </c>
      <c r="J8" s="21">
        <v>25</v>
      </c>
      <c r="K8" s="21">
        <v>39725</v>
      </c>
      <c r="L8" s="21">
        <v>5430</v>
      </c>
      <c r="M8" s="21">
        <v>272</v>
      </c>
      <c r="N8" s="21">
        <v>5436</v>
      </c>
      <c r="O8" s="21">
        <v>679</v>
      </c>
      <c r="P8" s="21"/>
      <c r="Q8" s="21">
        <v>39382</v>
      </c>
      <c r="R8" s="21">
        <v>51199</v>
      </c>
      <c r="S8" s="21">
        <v>73</v>
      </c>
      <c r="T8" s="21">
        <v>144978</v>
      </c>
      <c r="U8" s="21">
        <v>2</v>
      </c>
      <c r="V8" s="21">
        <v>4129</v>
      </c>
      <c r="W8" s="21">
        <v>29</v>
      </c>
      <c r="X8" s="21">
        <v>85463</v>
      </c>
      <c r="Y8" s="21">
        <v>42</v>
      </c>
      <c r="Z8" s="21">
        <v>55386</v>
      </c>
      <c r="AA8" s="21"/>
    </row>
    <row r="9" spans="1:27" s="2" customFormat="1" ht="18.75" customHeight="1">
      <c r="A9" s="21">
        <v>2</v>
      </c>
      <c r="B9" s="22" t="s">
        <v>30</v>
      </c>
      <c r="C9" s="21">
        <v>21</v>
      </c>
      <c r="D9" s="21">
        <v>13</v>
      </c>
      <c r="E9" s="21">
        <v>13780</v>
      </c>
      <c r="F9" s="21">
        <v>6</v>
      </c>
      <c r="G9" s="21">
        <v>9534</v>
      </c>
      <c r="H9" s="21"/>
      <c r="I9" s="21"/>
      <c r="J9" s="21">
        <v>2</v>
      </c>
      <c r="K9" s="21">
        <v>3178</v>
      </c>
      <c r="L9" s="21">
        <v>1086</v>
      </c>
      <c r="M9" s="21"/>
      <c r="N9" s="21">
        <v>2718</v>
      </c>
      <c r="O9" s="21"/>
      <c r="P9" s="21">
        <v>905</v>
      </c>
      <c r="Q9" s="21">
        <v>10864</v>
      </c>
      <c r="R9" s="21">
        <v>15573</v>
      </c>
      <c r="S9" s="21">
        <v>21</v>
      </c>
      <c r="T9" s="21">
        <v>42065</v>
      </c>
      <c r="U9" s="21"/>
      <c r="V9" s="21"/>
      <c r="W9" s="21">
        <v>8</v>
      </c>
      <c r="X9" s="21">
        <v>23576</v>
      </c>
      <c r="Y9" s="21">
        <v>13</v>
      </c>
      <c r="Z9" s="21">
        <v>18489</v>
      </c>
      <c r="AA9" s="21"/>
    </row>
    <row r="10" spans="1:27" s="2" customFormat="1" ht="18.75" customHeight="1">
      <c r="A10" s="21">
        <v>3</v>
      </c>
      <c r="B10" s="22" t="s">
        <v>31</v>
      </c>
      <c r="C10" s="21">
        <v>9</v>
      </c>
      <c r="D10" s="21">
        <v>5</v>
      </c>
      <c r="E10" s="21">
        <v>5300</v>
      </c>
      <c r="F10" s="21">
        <v>4</v>
      </c>
      <c r="G10" s="21">
        <v>6356</v>
      </c>
      <c r="H10" s="21"/>
      <c r="I10" s="21"/>
      <c r="J10" s="21"/>
      <c r="K10" s="21"/>
      <c r="L10" s="21">
        <v>181</v>
      </c>
      <c r="M10" s="21"/>
      <c r="N10" s="21">
        <v>1359</v>
      </c>
      <c r="O10" s="21"/>
      <c r="P10" s="21">
        <v>905</v>
      </c>
      <c r="Q10" s="21">
        <v>5432</v>
      </c>
      <c r="R10" s="21">
        <v>7877</v>
      </c>
      <c r="S10" s="21">
        <v>9</v>
      </c>
      <c r="T10" s="21">
        <v>19533</v>
      </c>
      <c r="U10" s="21"/>
      <c r="V10" s="21"/>
      <c r="W10" s="21">
        <v>4</v>
      </c>
      <c r="X10" s="21">
        <v>11788</v>
      </c>
      <c r="Y10" s="21">
        <v>5</v>
      </c>
      <c r="Z10" s="21">
        <v>7745</v>
      </c>
      <c r="AA10" s="21"/>
    </row>
    <row r="11" spans="1:27" s="2" customFormat="1" ht="18.75" customHeight="1">
      <c r="A11" s="21">
        <v>4</v>
      </c>
      <c r="B11" s="22" t="s">
        <v>32</v>
      </c>
      <c r="C11" s="21">
        <v>5</v>
      </c>
      <c r="D11" s="21">
        <v>3</v>
      </c>
      <c r="E11" s="21">
        <v>3180</v>
      </c>
      <c r="F11" s="21">
        <v>2</v>
      </c>
      <c r="G11" s="21">
        <v>3178</v>
      </c>
      <c r="H11" s="21"/>
      <c r="I11" s="21"/>
      <c r="J11" s="21"/>
      <c r="K11" s="21"/>
      <c r="L11" s="21">
        <v>181</v>
      </c>
      <c r="M11" s="21"/>
      <c r="N11" s="21">
        <v>906</v>
      </c>
      <c r="O11" s="21"/>
      <c r="P11" s="21"/>
      <c r="Q11" s="21">
        <v>2716</v>
      </c>
      <c r="R11" s="21">
        <v>3803</v>
      </c>
      <c r="S11" s="21">
        <v>5</v>
      </c>
      <c r="T11" s="21">
        <v>10161</v>
      </c>
      <c r="U11" s="21"/>
      <c r="V11" s="21"/>
      <c r="W11" s="21">
        <v>2</v>
      </c>
      <c r="X11" s="21">
        <v>5894</v>
      </c>
      <c r="Y11" s="21">
        <v>3</v>
      </c>
      <c r="Z11" s="21">
        <v>4267</v>
      </c>
      <c r="AA11" s="21"/>
    </row>
    <row r="12" spans="1:27" s="2" customFormat="1" ht="18.75" customHeight="1">
      <c r="A12" s="21">
        <v>5</v>
      </c>
      <c r="B12" s="22" t="s">
        <v>33</v>
      </c>
      <c r="C12" s="21">
        <v>78</v>
      </c>
      <c r="D12" s="21">
        <v>68</v>
      </c>
      <c r="E12" s="21">
        <v>72080</v>
      </c>
      <c r="F12" s="21">
        <v>13</v>
      </c>
      <c r="G12" s="21">
        <v>20657</v>
      </c>
      <c r="H12" s="21"/>
      <c r="I12" s="21"/>
      <c r="J12" s="21"/>
      <c r="K12" s="21"/>
      <c r="L12" s="21">
        <v>8688</v>
      </c>
      <c r="M12" s="21"/>
      <c r="N12" s="21">
        <v>9060</v>
      </c>
      <c r="O12" s="21"/>
      <c r="P12" s="21"/>
      <c r="Q12" s="21">
        <v>17654</v>
      </c>
      <c r="R12" s="21">
        <v>35402</v>
      </c>
      <c r="S12" s="21">
        <v>81</v>
      </c>
      <c r="T12" s="21">
        <v>128139</v>
      </c>
      <c r="U12" s="21">
        <v>2</v>
      </c>
      <c r="V12" s="21">
        <v>5894</v>
      </c>
      <c r="W12" s="21">
        <v>11</v>
      </c>
      <c r="X12" s="21">
        <v>32417</v>
      </c>
      <c r="Y12" s="21">
        <v>68</v>
      </c>
      <c r="Z12" s="21">
        <v>89828</v>
      </c>
      <c r="AA12" s="21"/>
    </row>
    <row r="13" spans="1:27" ht="18.75" customHeight="1">
      <c r="A13" s="23">
        <v>6</v>
      </c>
      <c r="B13" s="22" t="s">
        <v>34</v>
      </c>
      <c r="C13" s="23">
        <v>76</v>
      </c>
      <c r="D13" s="23">
        <v>67</v>
      </c>
      <c r="E13" s="23">
        <v>71020</v>
      </c>
      <c r="F13" s="23">
        <v>9</v>
      </c>
      <c r="G13" s="23">
        <v>14301</v>
      </c>
      <c r="H13" s="23"/>
      <c r="I13" s="23"/>
      <c r="J13" s="23"/>
      <c r="K13" s="23"/>
      <c r="L13" s="23">
        <v>7059</v>
      </c>
      <c r="M13" s="23"/>
      <c r="N13" s="23">
        <v>9966</v>
      </c>
      <c r="O13" s="23"/>
      <c r="P13" s="23">
        <v>5430</v>
      </c>
      <c r="Q13" s="23">
        <v>12222</v>
      </c>
      <c r="R13" s="23">
        <v>34677</v>
      </c>
      <c r="S13" s="23">
        <v>76</v>
      </c>
      <c r="T13" s="23">
        <v>119998</v>
      </c>
      <c r="U13" s="23"/>
      <c r="V13" s="23"/>
      <c r="W13" s="23">
        <v>9</v>
      </c>
      <c r="X13" s="23">
        <v>26523</v>
      </c>
      <c r="Y13" s="23">
        <v>67</v>
      </c>
      <c r="Z13" s="23">
        <v>93475</v>
      </c>
      <c r="AA13" s="23"/>
    </row>
    <row r="14" spans="1:27" s="2" customFormat="1" ht="18.75" customHeight="1">
      <c r="A14" s="21">
        <v>7</v>
      </c>
      <c r="B14" s="22" t="s">
        <v>35</v>
      </c>
      <c r="C14" s="21">
        <v>35</v>
      </c>
      <c r="D14" s="21">
        <v>27</v>
      </c>
      <c r="E14" s="21">
        <v>28620</v>
      </c>
      <c r="F14" s="21">
        <v>6</v>
      </c>
      <c r="G14" s="21">
        <v>9534</v>
      </c>
      <c r="H14" s="21"/>
      <c r="I14" s="21"/>
      <c r="J14" s="21">
        <v>2</v>
      </c>
      <c r="K14" s="21">
        <v>3178</v>
      </c>
      <c r="L14" s="21">
        <v>2896</v>
      </c>
      <c r="M14" s="21"/>
      <c r="N14" s="21">
        <v>4983</v>
      </c>
      <c r="O14" s="21"/>
      <c r="P14" s="21"/>
      <c r="Q14" s="21">
        <v>10864</v>
      </c>
      <c r="R14" s="21">
        <v>18743</v>
      </c>
      <c r="S14" s="21">
        <v>35</v>
      </c>
      <c r="T14" s="21">
        <v>60075</v>
      </c>
      <c r="U14" s="21"/>
      <c r="V14" s="21"/>
      <c r="W14" s="21">
        <v>8</v>
      </c>
      <c r="X14" s="21">
        <v>23576</v>
      </c>
      <c r="Y14" s="21">
        <v>27</v>
      </c>
      <c r="Z14" s="21">
        <v>36499</v>
      </c>
      <c r="AA14" s="21"/>
    </row>
    <row r="15" spans="1:27" s="2" customFormat="1" ht="18.75" customHeight="1">
      <c r="A15" s="21">
        <v>8</v>
      </c>
      <c r="B15" s="22" t="s">
        <v>36</v>
      </c>
      <c r="C15" s="21">
        <v>53</v>
      </c>
      <c r="D15" s="21">
        <v>45</v>
      </c>
      <c r="E15" s="21">
        <v>47700</v>
      </c>
      <c r="F15" s="21">
        <v>8</v>
      </c>
      <c r="G15" s="21">
        <v>12712</v>
      </c>
      <c r="H15" s="21"/>
      <c r="I15" s="21"/>
      <c r="J15" s="21"/>
      <c r="K15" s="21"/>
      <c r="L15" s="21">
        <v>6516</v>
      </c>
      <c r="M15" s="21">
        <v>544</v>
      </c>
      <c r="N15" s="21">
        <v>3624</v>
      </c>
      <c r="O15" s="21"/>
      <c r="P15" s="21">
        <v>905</v>
      </c>
      <c r="Q15" s="21">
        <v>8148</v>
      </c>
      <c r="R15" s="21">
        <v>19737</v>
      </c>
      <c r="S15" s="21">
        <v>53</v>
      </c>
      <c r="T15" s="21">
        <v>80149</v>
      </c>
      <c r="U15" s="21">
        <v>3</v>
      </c>
      <c r="V15" s="21">
        <v>6669</v>
      </c>
      <c r="W15" s="21">
        <v>5</v>
      </c>
      <c r="X15" s="21">
        <v>14735</v>
      </c>
      <c r="Y15" s="21">
        <v>45</v>
      </c>
      <c r="Z15" s="21">
        <v>58745</v>
      </c>
      <c r="AA15" s="21"/>
    </row>
    <row r="16" spans="1:27" s="2" customFormat="1" ht="18.75" customHeight="1">
      <c r="A16" s="21">
        <v>9</v>
      </c>
      <c r="B16" s="22" t="s">
        <v>37</v>
      </c>
      <c r="C16" s="21">
        <v>43</v>
      </c>
      <c r="D16" s="21">
        <v>40</v>
      </c>
      <c r="E16" s="21">
        <v>42400</v>
      </c>
      <c r="F16" s="21">
        <v>3</v>
      </c>
      <c r="G16" s="21">
        <v>4767</v>
      </c>
      <c r="H16" s="21"/>
      <c r="I16" s="21"/>
      <c r="J16" s="21"/>
      <c r="K16" s="21"/>
      <c r="L16" s="21">
        <v>5611</v>
      </c>
      <c r="M16" s="21"/>
      <c r="N16" s="21">
        <v>3171</v>
      </c>
      <c r="O16" s="21"/>
      <c r="P16" s="21">
        <v>1810</v>
      </c>
      <c r="Q16" s="21">
        <v>4074</v>
      </c>
      <c r="R16" s="21">
        <v>14666</v>
      </c>
      <c r="S16" s="21">
        <v>43</v>
      </c>
      <c r="T16" s="21">
        <v>61833</v>
      </c>
      <c r="U16" s="21"/>
      <c r="V16" s="21"/>
      <c r="W16" s="21">
        <v>3</v>
      </c>
      <c r="X16" s="21">
        <v>8841</v>
      </c>
      <c r="Y16" s="21">
        <v>40</v>
      </c>
      <c r="Z16" s="21">
        <v>52992</v>
      </c>
      <c r="AA16" s="21"/>
    </row>
    <row r="17" spans="1:27" s="2" customFormat="1" ht="18.75" customHeight="1">
      <c r="A17" s="21">
        <v>10</v>
      </c>
      <c r="B17" s="22" t="s">
        <v>38</v>
      </c>
      <c r="C17" s="21">
        <v>5</v>
      </c>
      <c r="D17" s="21">
        <v>4</v>
      </c>
      <c r="E17" s="21">
        <v>4240</v>
      </c>
      <c r="F17" s="21">
        <v>1</v>
      </c>
      <c r="G17" s="21">
        <v>1589</v>
      </c>
      <c r="H17" s="21"/>
      <c r="I17" s="21"/>
      <c r="J17" s="21"/>
      <c r="K17" s="21"/>
      <c r="L17" s="21">
        <v>543</v>
      </c>
      <c r="M17" s="21"/>
      <c r="N17" s="21">
        <v>453</v>
      </c>
      <c r="O17" s="21"/>
      <c r="P17" s="21"/>
      <c r="Q17" s="21">
        <v>1358</v>
      </c>
      <c r="R17" s="21">
        <v>2354</v>
      </c>
      <c r="S17" s="21">
        <v>5</v>
      </c>
      <c r="T17" s="21">
        <v>8183</v>
      </c>
      <c r="U17" s="21"/>
      <c r="V17" s="21"/>
      <c r="W17" s="21">
        <v>1</v>
      </c>
      <c r="X17" s="21">
        <v>2947</v>
      </c>
      <c r="Y17" s="21">
        <v>4</v>
      </c>
      <c r="Z17" s="21">
        <v>5236</v>
      </c>
      <c r="AA17" s="21"/>
    </row>
    <row r="18" spans="1:27" s="2" customFormat="1" ht="18.75" customHeight="1">
      <c r="A18" s="21">
        <v>11</v>
      </c>
      <c r="B18" s="22" t="s">
        <v>39</v>
      </c>
      <c r="C18" s="21">
        <v>16</v>
      </c>
      <c r="D18" s="21">
        <v>14</v>
      </c>
      <c r="E18" s="21">
        <v>14840</v>
      </c>
      <c r="F18" s="21">
        <v>2</v>
      </c>
      <c r="G18" s="21">
        <v>3178</v>
      </c>
      <c r="H18" s="21"/>
      <c r="I18" s="21"/>
      <c r="J18" s="21"/>
      <c r="K18" s="21"/>
      <c r="L18" s="21">
        <v>1629</v>
      </c>
      <c r="M18" s="21"/>
      <c r="N18" s="21">
        <v>1359</v>
      </c>
      <c r="O18" s="21"/>
      <c r="P18" s="21">
        <v>1810</v>
      </c>
      <c r="Q18" s="21">
        <v>2716</v>
      </c>
      <c r="R18" s="21">
        <v>7514</v>
      </c>
      <c r="S18" s="21">
        <v>16</v>
      </c>
      <c r="T18" s="21">
        <v>25532</v>
      </c>
      <c r="U18" s="21"/>
      <c r="V18" s="21"/>
      <c r="W18" s="21">
        <v>2</v>
      </c>
      <c r="X18" s="21">
        <v>5894</v>
      </c>
      <c r="Y18" s="21">
        <v>14</v>
      </c>
      <c r="Z18" s="21">
        <v>19638</v>
      </c>
      <c r="AA18" s="21"/>
    </row>
    <row r="19" spans="1:27" s="2" customFormat="1" ht="18.75" customHeight="1">
      <c r="A19" s="21">
        <v>12</v>
      </c>
      <c r="B19" s="22" t="s">
        <v>40</v>
      </c>
      <c r="C19" s="23">
        <v>27</v>
      </c>
      <c r="D19" s="23">
        <v>27</v>
      </c>
      <c r="E19" s="23">
        <v>28620</v>
      </c>
      <c r="F19" s="23">
        <v>1</v>
      </c>
      <c r="G19" s="23">
        <v>1589</v>
      </c>
      <c r="H19" s="23"/>
      <c r="I19" s="23"/>
      <c r="J19" s="23"/>
      <c r="K19" s="23"/>
      <c r="L19" s="23">
        <v>3077</v>
      </c>
      <c r="M19" s="23"/>
      <c r="N19" s="23">
        <v>4077</v>
      </c>
      <c r="O19" s="23"/>
      <c r="P19" s="23">
        <v>905</v>
      </c>
      <c r="Q19" s="23">
        <v>1358</v>
      </c>
      <c r="R19" s="23">
        <v>9417</v>
      </c>
      <c r="S19" s="21">
        <v>28</v>
      </c>
      <c r="T19" s="23">
        <v>39626</v>
      </c>
      <c r="U19" s="23"/>
      <c r="V19" s="23"/>
      <c r="W19" s="23">
        <v>1</v>
      </c>
      <c r="X19" s="23">
        <v>2947</v>
      </c>
      <c r="Y19" s="23">
        <v>27</v>
      </c>
      <c r="Z19" s="23">
        <v>36679</v>
      </c>
      <c r="AA19" s="21"/>
    </row>
    <row r="20" spans="1:27" s="2" customFormat="1" ht="18.75" customHeight="1">
      <c r="A20" s="21">
        <v>13</v>
      </c>
      <c r="B20" s="22" t="s">
        <v>41</v>
      </c>
      <c r="C20" s="21">
        <v>36</v>
      </c>
      <c r="D20" s="21">
        <v>32</v>
      </c>
      <c r="E20" s="21">
        <v>33920</v>
      </c>
      <c r="F20" s="21">
        <v>5</v>
      </c>
      <c r="G20" s="21">
        <v>7945</v>
      </c>
      <c r="H20" s="21"/>
      <c r="I20" s="21"/>
      <c r="J20" s="21"/>
      <c r="K20" s="21"/>
      <c r="L20" s="21">
        <v>3982</v>
      </c>
      <c r="M20" s="21"/>
      <c r="N20" s="21">
        <v>4530</v>
      </c>
      <c r="O20" s="21"/>
      <c r="P20" s="21"/>
      <c r="Q20" s="21">
        <v>6790</v>
      </c>
      <c r="R20" s="21">
        <v>15302</v>
      </c>
      <c r="S20" s="21">
        <v>37</v>
      </c>
      <c r="T20" s="21">
        <v>57167</v>
      </c>
      <c r="U20" s="21"/>
      <c r="V20" s="21"/>
      <c r="W20" s="21">
        <v>5</v>
      </c>
      <c r="X20" s="21">
        <v>14735</v>
      </c>
      <c r="Y20" s="21">
        <v>32</v>
      </c>
      <c r="Z20" s="21">
        <v>42432</v>
      </c>
      <c r="AA20" s="21"/>
    </row>
    <row r="21" spans="1:27" s="2" customFormat="1" ht="18.75" customHeight="1">
      <c r="A21" s="21">
        <v>14</v>
      </c>
      <c r="B21" s="22" t="s">
        <v>42</v>
      </c>
      <c r="C21" s="21">
        <v>10</v>
      </c>
      <c r="D21" s="21">
        <v>9</v>
      </c>
      <c r="E21" s="21">
        <v>9540</v>
      </c>
      <c r="F21" s="21">
        <v>1</v>
      </c>
      <c r="G21" s="21">
        <v>1589</v>
      </c>
      <c r="H21" s="21"/>
      <c r="I21" s="21"/>
      <c r="J21" s="21"/>
      <c r="K21" s="21"/>
      <c r="L21" s="21">
        <v>905</v>
      </c>
      <c r="M21" s="21"/>
      <c r="N21" s="21">
        <v>1812</v>
      </c>
      <c r="O21" s="21"/>
      <c r="P21" s="21"/>
      <c r="Q21" s="21">
        <v>1358</v>
      </c>
      <c r="R21" s="21">
        <v>4075</v>
      </c>
      <c r="S21" s="21">
        <v>10</v>
      </c>
      <c r="T21" s="21">
        <v>15204</v>
      </c>
      <c r="U21" s="21"/>
      <c r="V21" s="21"/>
      <c r="W21" s="21">
        <v>1</v>
      </c>
      <c r="X21" s="21">
        <v>2947</v>
      </c>
      <c r="Y21" s="21">
        <v>9</v>
      </c>
      <c r="Z21" s="21">
        <v>12257</v>
      </c>
      <c r="AA21" s="21"/>
    </row>
    <row r="22" spans="1:27" s="2" customFormat="1" ht="18.75" customHeight="1">
      <c r="A22" s="21">
        <v>15</v>
      </c>
      <c r="B22" s="22" t="s">
        <v>43</v>
      </c>
      <c r="C22" s="21">
        <v>20</v>
      </c>
      <c r="D22" s="21">
        <v>17</v>
      </c>
      <c r="E22" s="21">
        <v>18020</v>
      </c>
      <c r="F22" s="21">
        <v>3</v>
      </c>
      <c r="G22" s="21">
        <v>4767</v>
      </c>
      <c r="H22" s="21"/>
      <c r="I22" s="21"/>
      <c r="J22" s="21"/>
      <c r="K22" s="21"/>
      <c r="L22" s="21">
        <v>2172</v>
      </c>
      <c r="M22" s="21"/>
      <c r="N22" s="21">
        <v>1359</v>
      </c>
      <c r="O22" s="21"/>
      <c r="P22" s="21">
        <v>1810</v>
      </c>
      <c r="Q22" s="21">
        <v>4074</v>
      </c>
      <c r="R22" s="21">
        <v>9415</v>
      </c>
      <c r="S22" s="21">
        <v>20</v>
      </c>
      <c r="T22" s="21">
        <v>32202</v>
      </c>
      <c r="U22" s="21"/>
      <c r="V22" s="21"/>
      <c r="W22" s="21">
        <v>3</v>
      </c>
      <c r="X22" s="21">
        <v>8841</v>
      </c>
      <c r="Y22" s="21">
        <v>17</v>
      </c>
      <c r="Z22" s="21">
        <v>23361</v>
      </c>
      <c r="AA22" s="21"/>
    </row>
    <row r="23" spans="1:27" s="2" customFormat="1" ht="18.75" customHeight="1">
      <c r="A23" s="21">
        <v>16</v>
      </c>
      <c r="B23" s="22" t="s">
        <v>44</v>
      </c>
      <c r="C23" s="21">
        <v>22</v>
      </c>
      <c r="D23" s="21">
        <v>16</v>
      </c>
      <c r="E23" s="21">
        <v>16960</v>
      </c>
      <c r="F23" s="21">
        <v>5</v>
      </c>
      <c r="G23" s="21">
        <v>7945</v>
      </c>
      <c r="H23" s="21"/>
      <c r="I23" s="21"/>
      <c r="J23" s="21">
        <v>1</v>
      </c>
      <c r="K23" s="21">
        <v>1589</v>
      </c>
      <c r="L23" s="21">
        <v>1810</v>
      </c>
      <c r="M23" s="21"/>
      <c r="N23" s="21">
        <v>2718</v>
      </c>
      <c r="O23" s="21"/>
      <c r="P23" s="21"/>
      <c r="Q23" s="21">
        <v>8148</v>
      </c>
      <c r="R23" s="21">
        <v>12676</v>
      </c>
      <c r="S23" s="21">
        <v>22</v>
      </c>
      <c r="T23" s="21">
        <v>39170</v>
      </c>
      <c r="U23" s="21"/>
      <c r="V23" s="21"/>
      <c r="W23" s="21">
        <v>6</v>
      </c>
      <c r="X23" s="21">
        <v>17682</v>
      </c>
      <c r="Y23" s="21">
        <v>16</v>
      </c>
      <c r="Z23" s="21">
        <v>21488</v>
      </c>
      <c r="AA23" s="21"/>
    </row>
    <row r="24" spans="1:27" s="2" customFormat="1" ht="18.75" customHeight="1">
      <c r="A24" s="21">
        <v>17</v>
      </c>
      <c r="B24" s="22" t="s">
        <v>45</v>
      </c>
      <c r="C24" s="21">
        <v>20</v>
      </c>
      <c r="D24" s="21">
        <v>13</v>
      </c>
      <c r="E24" s="21">
        <v>13780</v>
      </c>
      <c r="F24" s="21">
        <v>7</v>
      </c>
      <c r="G24" s="21">
        <v>11123</v>
      </c>
      <c r="H24" s="21"/>
      <c r="I24" s="21"/>
      <c r="J24" s="21"/>
      <c r="K24" s="21"/>
      <c r="L24" s="21">
        <v>1448</v>
      </c>
      <c r="M24" s="21">
        <v>544</v>
      </c>
      <c r="N24" s="21">
        <v>2265</v>
      </c>
      <c r="O24" s="21">
        <v>679</v>
      </c>
      <c r="P24" s="21"/>
      <c r="Q24" s="21">
        <v>5432</v>
      </c>
      <c r="R24" s="21">
        <v>10368</v>
      </c>
      <c r="S24" s="21">
        <v>20</v>
      </c>
      <c r="T24" s="21">
        <v>35271</v>
      </c>
      <c r="U24" s="21">
        <v>3</v>
      </c>
      <c r="V24" s="21">
        <v>5990</v>
      </c>
      <c r="W24" s="21">
        <v>4</v>
      </c>
      <c r="X24" s="21">
        <v>11788</v>
      </c>
      <c r="Y24" s="21">
        <v>13</v>
      </c>
      <c r="Z24" s="21">
        <v>17493</v>
      </c>
      <c r="AA24" s="21"/>
    </row>
    <row r="25" spans="1:27" s="2" customFormat="1" ht="18.75" customHeight="1">
      <c r="A25" s="21">
        <v>18</v>
      </c>
      <c r="B25" s="22" t="s">
        <v>46</v>
      </c>
      <c r="C25" s="21">
        <v>20</v>
      </c>
      <c r="D25" s="21">
        <v>17</v>
      </c>
      <c r="E25" s="21">
        <v>18020</v>
      </c>
      <c r="F25" s="21">
        <v>3</v>
      </c>
      <c r="G25" s="21">
        <v>4767</v>
      </c>
      <c r="H25" s="21"/>
      <c r="I25" s="21"/>
      <c r="J25" s="21"/>
      <c r="K25" s="21"/>
      <c r="L25" s="21">
        <v>1991</v>
      </c>
      <c r="M25" s="21"/>
      <c r="N25" s="21">
        <v>2718</v>
      </c>
      <c r="O25" s="21"/>
      <c r="P25" s="21"/>
      <c r="Q25" s="21">
        <v>4074</v>
      </c>
      <c r="R25" s="21">
        <v>8783</v>
      </c>
      <c r="S25" s="21">
        <v>20</v>
      </c>
      <c r="T25" s="21">
        <v>31570</v>
      </c>
      <c r="U25" s="21"/>
      <c r="V25" s="21"/>
      <c r="W25" s="21">
        <v>3</v>
      </c>
      <c r="X25" s="21">
        <v>8841</v>
      </c>
      <c r="Y25" s="21">
        <v>17</v>
      </c>
      <c r="Z25" s="21">
        <v>22729</v>
      </c>
      <c r="AA25" s="26"/>
    </row>
    <row r="26" spans="1:27" s="2" customFormat="1" ht="18.75" customHeight="1">
      <c r="A26" s="21">
        <v>19</v>
      </c>
      <c r="B26" s="22" t="s">
        <v>47</v>
      </c>
      <c r="C26" s="21">
        <v>18</v>
      </c>
      <c r="D26" s="21">
        <v>17</v>
      </c>
      <c r="E26" s="21">
        <v>18020</v>
      </c>
      <c r="F26" s="21">
        <v>1</v>
      </c>
      <c r="G26" s="21">
        <v>1589</v>
      </c>
      <c r="H26" s="21"/>
      <c r="I26" s="21"/>
      <c r="J26" s="21"/>
      <c r="K26" s="21"/>
      <c r="L26" s="21">
        <v>1629</v>
      </c>
      <c r="M26" s="21"/>
      <c r="N26" s="21">
        <v>2718</v>
      </c>
      <c r="O26" s="21"/>
      <c r="P26" s="21">
        <v>1810</v>
      </c>
      <c r="Q26" s="21">
        <v>1358</v>
      </c>
      <c r="R26" s="21">
        <v>7515</v>
      </c>
      <c r="S26" s="21">
        <v>18</v>
      </c>
      <c r="T26" s="21">
        <v>27124</v>
      </c>
      <c r="U26" s="21"/>
      <c r="V26" s="21"/>
      <c r="W26" s="21">
        <v>1</v>
      </c>
      <c r="X26" s="21">
        <v>2947</v>
      </c>
      <c r="Y26" s="21">
        <v>17</v>
      </c>
      <c r="Z26" s="21">
        <v>24177</v>
      </c>
      <c r="AA26" s="26"/>
    </row>
    <row r="27" spans="1:27" s="2" customFormat="1" ht="18.75" customHeight="1">
      <c r="A27" s="21">
        <v>20</v>
      </c>
      <c r="B27" s="22" t="s">
        <v>48</v>
      </c>
      <c r="C27" s="21">
        <v>16</v>
      </c>
      <c r="D27" s="21">
        <v>12</v>
      </c>
      <c r="E27" s="21">
        <v>12720</v>
      </c>
      <c r="F27" s="21">
        <v>4</v>
      </c>
      <c r="G27" s="21">
        <v>6356</v>
      </c>
      <c r="H27" s="21"/>
      <c r="I27" s="21"/>
      <c r="J27" s="21"/>
      <c r="K27" s="21"/>
      <c r="L27" s="21">
        <v>1267</v>
      </c>
      <c r="M27" s="21"/>
      <c r="N27" s="21">
        <v>906</v>
      </c>
      <c r="O27" s="21"/>
      <c r="P27" s="21">
        <v>2715</v>
      </c>
      <c r="Q27" s="21">
        <v>5432</v>
      </c>
      <c r="R27" s="21">
        <v>10320</v>
      </c>
      <c r="S27" s="21">
        <v>16</v>
      </c>
      <c r="T27" s="21">
        <v>29396</v>
      </c>
      <c r="U27" s="21">
        <v>1</v>
      </c>
      <c r="V27" s="21">
        <v>2947</v>
      </c>
      <c r="W27" s="21">
        <v>3</v>
      </c>
      <c r="X27" s="21">
        <v>8841</v>
      </c>
      <c r="Y27" s="21">
        <v>12</v>
      </c>
      <c r="Z27" s="21">
        <v>17608</v>
      </c>
      <c r="AA27" s="21"/>
    </row>
    <row r="28" spans="1:27" s="2" customFormat="1" ht="18.75" customHeight="1">
      <c r="A28" s="21">
        <v>21</v>
      </c>
      <c r="B28" s="22" t="s">
        <v>49</v>
      </c>
      <c r="C28" s="21">
        <v>20</v>
      </c>
      <c r="D28" s="21">
        <v>18</v>
      </c>
      <c r="E28" s="21">
        <v>19080</v>
      </c>
      <c r="F28" s="21">
        <v>2</v>
      </c>
      <c r="G28" s="21">
        <v>3178</v>
      </c>
      <c r="H28" s="21"/>
      <c r="I28" s="21"/>
      <c r="J28" s="21"/>
      <c r="K28" s="21"/>
      <c r="L28" s="21">
        <v>2172</v>
      </c>
      <c r="M28" s="21"/>
      <c r="N28" s="21">
        <v>1359</v>
      </c>
      <c r="O28" s="21"/>
      <c r="P28" s="21">
        <v>2715</v>
      </c>
      <c r="Q28" s="21">
        <v>2716</v>
      </c>
      <c r="R28" s="21">
        <v>8962</v>
      </c>
      <c r="S28" s="21">
        <v>20</v>
      </c>
      <c r="T28" s="21">
        <v>31220</v>
      </c>
      <c r="U28" s="21">
        <v>1</v>
      </c>
      <c r="V28" s="21">
        <v>2947</v>
      </c>
      <c r="W28" s="21">
        <v>1</v>
      </c>
      <c r="X28" s="21">
        <v>2947</v>
      </c>
      <c r="Y28" s="21">
        <v>18</v>
      </c>
      <c r="Z28" s="21">
        <v>25326</v>
      </c>
      <c r="AA28" s="21"/>
    </row>
    <row r="29" spans="1:27" s="2" customFormat="1" ht="18.75" customHeight="1">
      <c r="A29" s="21">
        <v>22</v>
      </c>
      <c r="B29" s="22" t="s">
        <v>50</v>
      </c>
      <c r="C29" s="21">
        <v>5</v>
      </c>
      <c r="D29" s="21">
        <v>4</v>
      </c>
      <c r="E29" s="21">
        <v>4240</v>
      </c>
      <c r="F29" s="21">
        <v>1</v>
      </c>
      <c r="G29" s="21">
        <v>1589</v>
      </c>
      <c r="H29" s="21"/>
      <c r="I29" s="21"/>
      <c r="J29" s="21"/>
      <c r="K29" s="24"/>
      <c r="L29" s="21">
        <v>543</v>
      </c>
      <c r="M29" s="21"/>
      <c r="N29" s="21">
        <v>453</v>
      </c>
      <c r="O29" s="21"/>
      <c r="P29" s="21"/>
      <c r="Q29" s="21">
        <v>1358</v>
      </c>
      <c r="R29" s="21">
        <v>2354</v>
      </c>
      <c r="S29" s="21">
        <v>5</v>
      </c>
      <c r="T29" s="21">
        <v>8183</v>
      </c>
      <c r="U29" s="21"/>
      <c r="V29" s="21"/>
      <c r="W29" s="21">
        <v>1</v>
      </c>
      <c r="X29" s="21">
        <v>2947</v>
      </c>
      <c r="Y29" s="21">
        <v>4</v>
      </c>
      <c r="Z29" s="21">
        <v>5236</v>
      </c>
      <c r="AA29" s="21"/>
    </row>
    <row r="30" spans="1:27" ht="18.75" customHeight="1">
      <c r="A30" s="21"/>
      <c r="B30" s="22" t="s">
        <v>11</v>
      </c>
      <c r="C30" s="21">
        <f t="shared" ref="C30:Z30" si="0">SUM(C8:C29)</f>
        <v>628</v>
      </c>
      <c r="D30" s="21">
        <f t="shared" si="0"/>
        <v>508</v>
      </c>
      <c r="E30" s="21">
        <f t="shared" si="0"/>
        <v>538480</v>
      </c>
      <c r="F30" s="21">
        <f t="shared" si="0"/>
        <v>93</v>
      </c>
      <c r="G30" s="21">
        <f t="shared" si="0"/>
        <v>147777</v>
      </c>
      <c r="H30" s="21">
        <f t="shared" si="0"/>
        <v>2</v>
      </c>
      <c r="I30" s="21">
        <f t="shared" si="0"/>
        <v>2120</v>
      </c>
      <c r="J30" s="21">
        <f t="shared" si="0"/>
        <v>30</v>
      </c>
      <c r="K30" s="21">
        <f t="shared" si="0"/>
        <v>47670</v>
      </c>
      <c r="L30" s="21">
        <f t="shared" si="0"/>
        <v>60816</v>
      </c>
      <c r="M30" s="21">
        <f t="shared" si="0"/>
        <v>1360</v>
      </c>
      <c r="N30" s="21">
        <f t="shared" si="0"/>
        <v>67950</v>
      </c>
      <c r="O30" s="21">
        <f t="shared" si="0"/>
        <v>1358</v>
      </c>
      <c r="P30" s="21">
        <f t="shared" si="0"/>
        <v>21720</v>
      </c>
      <c r="Q30" s="21">
        <f t="shared" si="0"/>
        <v>157528</v>
      </c>
      <c r="R30" s="21">
        <f t="shared" si="0"/>
        <v>310732</v>
      </c>
      <c r="S30" s="21">
        <f t="shared" si="0"/>
        <v>633</v>
      </c>
      <c r="T30" s="21">
        <f t="shared" si="0"/>
        <v>1046779</v>
      </c>
      <c r="U30" s="21">
        <f t="shared" si="0"/>
        <v>12</v>
      </c>
      <c r="V30" s="21">
        <f t="shared" si="0"/>
        <v>28576</v>
      </c>
      <c r="W30" s="21">
        <f t="shared" si="0"/>
        <v>111</v>
      </c>
      <c r="X30" s="21">
        <f t="shared" si="0"/>
        <v>327117</v>
      </c>
      <c r="Y30" s="21">
        <f t="shared" si="0"/>
        <v>510</v>
      </c>
      <c r="Z30" s="21">
        <f t="shared" si="0"/>
        <v>691086</v>
      </c>
      <c r="AA30" s="21"/>
    </row>
    <row r="31" spans="1:27" s="18" customFormat="1" ht="12" customHeight="1">
      <c r="A31" s="31" t="s">
        <v>51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s="18" customFormat="1" ht="12.9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4" spans="19:19">
      <c r="S34" s="25"/>
    </row>
  </sheetData>
  <mergeCells count="28">
    <mergeCell ref="A31:AA32"/>
    <mergeCell ref="Q5:Q6"/>
    <mergeCell ref="R5:R6"/>
    <mergeCell ref="AA3:AA7"/>
    <mergeCell ref="S3:T5"/>
    <mergeCell ref="L3:R4"/>
    <mergeCell ref="U3:Z4"/>
    <mergeCell ref="L5:L6"/>
    <mergeCell ref="M5:M6"/>
    <mergeCell ref="N5:N6"/>
    <mergeCell ref="O5:O6"/>
    <mergeCell ref="P5:P6"/>
    <mergeCell ref="A1:B1"/>
    <mergeCell ref="A2:AA2"/>
    <mergeCell ref="U5:V5"/>
    <mergeCell ref="W5:X5"/>
    <mergeCell ref="Y5:Z5"/>
    <mergeCell ref="A3:A7"/>
    <mergeCell ref="B3:B7"/>
    <mergeCell ref="C3:C6"/>
    <mergeCell ref="D3:D6"/>
    <mergeCell ref="E3:E6"/>
    <mergeCell ref="F3:F6"/>
    <mergeCell ref="G3:G6"/>
    <mergeCell ref="H3:H6"/>
    <mergeCell ref="I3:I6"/>
    <mergeCell ref="J3:J6"/>
    <mergeCell ref="K3:K6"/>
  </mergeCells>
  <phoneticPr fontId="7" type="noConversion"/>
  <printOptions horizontalCentered="1"/>
  <pageMargins left="0.118055555555556" right="0.118055555555556" top="0.59027777777777801" bottom="0.196527777777778" header="0.51180555555555596" footer="0.31458333333333299"/>
  <pageSetup paperSize="9" scale="8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28"/>
  <sheetViews>
    <sheetView tabSelected="1" workbookViewId="0">
      <pane ySplit="5" topLeftCell="A21" activePane="bottomLeft" state="frozen"/>
      <selection pane="bottomLeft" activeCell="C38" sqref="C38"/>
    </sheetView>
  </sheetViews>
  <sheetFormatPr defaultColWidth="9" defaultRowHeight="14.25"/>
  <cols>
    <col min="1" max="1" width="10" style="1" customWidth="1"/>
    <col min="2" max="2" width="13.625" style="1" customWidth="1"/>
    <col min="3" max="4" width="14.875" style="1" customWidth="1"/>
    <col min="5" max="5" width="16.5" style="1" customWidth="1"/>
    <col min="6" max="6" width="11.75" style="1" customWidth="1"/>
    <col min="7" max="8" width="6.5" style="1" customWidth="1"/>
    <col min="9" max="9" width="9" style="7"/>
    <col min="10" max="10" width="11.125" style="1" customWidth="1"/>
    <col min="11" max="16384" width="9" style="1"/>
  </cols>
  <sheetData>
    <row r="1" spans="1:9">
      <c r="A1" s="1" t="s">
        <v>52</v>
      </c>
    </row>
    <row r="2" spans="1:9" ht="42" customHeight="1">
      <c r="A2" s="32" t="s">
        <v>53</v>
      </c>
      <c r="B2" s="32"/>
      <c r="C2" s="32"/>
      <c r="D2" s="32"/>
      <c r="E2" s="32"/>
      <c r="F2" s="32"/>
      <c r="G2" s="8"/>
      <c r="H2" s="8"/>
    </row>
    <row r="3" spans="1:9" ht="17.100000000000001" customHeight="1">
      <c r="A3" s="33" t="s">
        <v>2</v>
      </c>
      <c r="B3" s="33" t="s">
        <v>3</v>
      </c>
      <c r="C3" s="33" t="s">
        <v>54</v>
      </c>
      <c r="D3" s="33" t="s">
        <v>55</v>
      </c>
      <c r="E3" s="33" t="s">
        <v>56</v>
      </c>
      <c r="F3" s="34" t="s">
        <v>13</v>
      </c>
      <c r="G3" s="9"/>
      <c r="H3" s="9"/>
    </row>
    <row r="4" spans="1:9" customFormat="1" ht="17.100000000000001" customHeight="1">
      <c r="A4" s="33"/>
      <c r="B4" s="33"/>
      <c r="C4" s="33"/>
      <c r="D4" s="33"/>
      <c r="E4" s="33"/>
      <c r="F4" s="34"/>
      <c r="G4" s="9"/>
      <c r="H4" s="9"/>
      <c r="I4" s="7"/>
    </row>
    <row r="5" spans="1:9" customFormat="1" ht="17.100000000000001" customHeight="1">
      <c r="A5" s="33"/>
      <c r="B5" s="33"/>
      <c r="C5" s="33"/>
      <c r="D5" s="33"/>
      <c r="E5" s="33"/>
      <c r="F5" s="34"/>
      <c r="G5" s="9"/>
      <c r="H5" s="9"/>
      <c r="I5" s="7"/>
    </row>
    <row r="6" spans="1:9" s="2" customFormat="1" ht="26.1" customHeight="1">
      <c r="A6" s="3">
        <v>1</v>
      </c>
      <c r="B6" s="3" t="s">
        <v>29</v>
      </c>
      <c r="C6" s="10">
        <v>360</v>
      </c>
      <c r="D6" s="10">
        <v>628</v>
      </c>
      <c r="E6" s="4">
        <v>325600</v>
      </c>
      <c r="F6" s="3"/>
      <c r="G6" s="11"/>
      <c r="H6" s="11"/>
      <c r="I6" s="17"/>
    </row>
    <row r="7" spans="1:9" s="2" customFormat="1" ht="26.1" customHeight="1">
      <c r="A7" s="3">
        <v>2</v>
      </c>
      <c r="B7" s="3" t="s">
        <v>30</v>
      </c>
      <c r="C7" s="10">
        <v>206</v>
      </c>
      <c r="D7" s="10">
        <v>345</v>
      </c>
      <c r="E7" s="4">
        <v>148495</v>
      </c>
      <c r="F7" s="3"/>
      <c r="G7" s="11"/>
      <c r="H7" s="11"/>
      <c r="I7" s="17"/>
    </row>
    <row r="8" spans="1:9" s="2" customFormat="1" ht="26.1" customHeight="1">
      <c r="A8" s="3">
        <v>3</v>
      </c>
      <c r="B8" s="3" t="s">
        <v>31</v>
      </c>
      <c r="C8" s="10">
        <v>123</v>
      </c>
      <c r="D8" s="10">
        <v>242</v>
      </c>
      <c r="E8" s="4">
        <v>128305</v>
      </c>
      <c r="F8" s="3"/>
      <c r="G8" s="11"/>
      <c r="H8" s="11"/>
      <c r="I8" s="17"/>
    </row>
    <row r="9" spans="1:9" s="2" customFormat="1" ht="26.1" customHeight="1">
      <c r="A9" s="3">
        <v>4</v>
      </c>
      <c r="B9" s="3" t="s">
        <v>32</v>
      </c>
      <c r="C9" s="10">
        <v>99</v>
      </c>
      <c r="D9" s="10">
        <v>191</v>
      </c>
      <c r="E9" s="4">
        <v>118400</v>
      </c>
      <c r="F9" s="3"/>
      <c r="G9" s="11"/>
      <c r="H9" s="11"/>
      <c r="I9" s="17"/>
    </row>
    <row r="10" spans="1:9" s="2" customFormat="1" ht="26.1" customHeight="1">
      <c r="A10" s="3">
        <v>5</v>
      </c>
      <c r="B10" s="3" t="s">
        <v>33</v>
      </c>
      <c r="C10" s="10">
        <v>568</v>
      </c>
      <c r="D10" s="12">
        <v>1031</v>
      </c>
      <c r="E10" s="4">
        <v>661385</v>
      </c>
      <c r="F10" s="3"/>
      <c r="G10" s="11"/>
      <c r="H10" s="11"/>
      <c r="I10" s="17"/>
    </row>
    <row r="11" spans="1:9" ht="26.1" customHeight="1">
      <c r="A11" s="3">
        <v>6</v>
      </c>
      <c r="B11" s="3" t="s">
        <v>34</v>
      </c>
      <c r="C11" s="13">
        <v>642</v>
      </c>
      <c r="D11" s="13">
        <v>1022</v>
      </c>
      <c r="E11" s="6">
        <v>614845</v>
      </c>
      <c r="F11" s="3"/>
      <c r="G11" s="11"/>
      <c r="H11" s="11"/>
      <c r="I11" s="17"/>
    </row>
    <row r="12" spans="1:9" s="2" customFormat="1" ht="26.1" customHeight="1">
      <c r="A12" s="3">
        <v>7</v>
      </c>
      <c r="B12" s="3" t="s">
        <v>35</v>
      </c>
      <c r="C12" s="10">
        <v>270</v>
      </c>
      <c r="D12" s="10">
        <v>475</v>
      </c>
      <c r="E12" s="4">
        <v>205245</v>
      </c>
      <c r="F12" s="3"/>
      <c r="G12" s="11"/>
      <c r="H12" s="11"/>
      <c r="I12" s="17"/>
    </row>
    <row r="13" spans="1:9" s="2" customFormat="1" ht="26.1" customHeight="1">
      <c r="A13" s="3">
        <v>8</v>
      </c>
      <c r="B13" s="3" t="s">
        <v>36</v>
      </c>
      <c r="C13" s="10">
        <v>224</v>
      </c>
      <c r="D13" s="10">
        <v>338</v>
      </c>
      <c r="E13" s="4">
        <v>146210</v>
      </c>
      <c r="F13" s="3"/>
      <c r="G13" s="11"/>
      <c r="H13" s="11"/>
      <c r="I13" s="17"/>
    </row>
    <row r="14" spans="1:9" s="2" customFormat="1" ht="26.1" customHeight="1">
      <c r="A14" s="3">
        <v>9</v>
      </c>
      <c r="B14" s="3" t="s">
        <v>37</v>
      </c>
      <c r="C14" s="10">
        <v>298</v>
      </c>
      <c r="D14" s="10">
        <v>500</v>
      </c>
      <c r="E14" s="4">
        <v>258005</v>
      </c>
      <c r="F14" s="14"/>
      <c r="G14" s="15"/>
      <c r="H14" s="15"/>
      <c r="I14" s="17"/>
    </row>
    <row r="15" spans="1:9" s="2" customFormat="1" ht="26.1" customHeight="1">
      <c r="A15" s="3">
        <v>10</v>
      </c>
      <c r="B15" s="3" t="s">
        <v>38</v>
      </c>
      <c r="C15" s="10">
        <v>137</v>
      </c>
      <c r="D15" s="10">
        <v>245</v>
      </c>
      <c r="E15" s="4">
        <v>140680</v>
      </c>
      <c r="F15" s="3"/>
      <c r="G15" s="11"/>
      <c r="H15" s="11"/>
      <c r="I15" s="17"/>
    </row>
    <row r="16" spans="1:9" s="2" customFormat="1" ht="26.1" customHeight="1">
      <c r="A16" s="3">
        <v>11</v>
      </c>
      <c r="B16" s="3" t="s">
        <v>39</v>
      </c>
      <c r="C16" s="10">
        <v>134</v>
      </c>
      <c r="D16" s="10">
        <v>239</v>
      </c>
      <c r="E16" s="4">
        <v>148660</v>
      </c>
      <c r="F16" s="3"/>
      <c r="G16" s="11"/>
      <c r="H16" s="11"/>
      <c r="I16" s="17"/>
    </row>
    <row r="17" spans="1:9" s="2" customFormat="1" ht="26.1" customHeight="1">
      <c r="A17" s="3">
        <v>12</v>
      </c>
      <c r="B17" s="3" t="s">
        <v>40</v>
      </c>
      <c r="C17" s="10">
        <v>235</v>
      </c>
      <c r="D17" s="10">
        <v>389</v>
      </c>
      <c r="E17" s="6">
        <v>175180</v>
      </c>
      <c r="F17" s="3"/>
      <c r="G17" s="11"/>
      <c r="H17" s="11"/>
      <c r="I17" s="17"/>
    </row>
    <row r="18" spans="1:9" s="2" customFormat="1" ht="26.1" customHeight="1">
      <c r="A18" s="3">
        <v>13</v>
      </c>
      <c r="B18" s="3" t="s">
        <v>41</v>
      </c>
      <c r="C18" s="10">
        <v>122</v>
      </c>
      <c r="D18" s="10">
        <v>192</v>
      </c>
      <c r="E18" s="4">
        <v>105730</v>
      </c>
      <c r="F18" s="3"/>
      <c r="G18" s="11"/>
      <c r="H18" s="11"/>
      <c r="I18" s="17"/>
    </row>
    <row r="19" spans="1:9" s="2" customFormat="1" ht="26.1" customHeight="1">
      <c r="A19" s="3">
        <v>14</v>
      </c>
      <c r="B19" s="3" t="s">
        <v>42</v>
      </c>
      <c r="C19" s="10">
        <v>175</v>
      </c>
      <c r="D19" s="10">
        <v>325</v>
      </c>
      <c r="E19" s="4">
        <v>175230</v>
      </c>
      <c r="F19" s="3"/>
      <c r="G19" s="11"/>
      <c r="H19" s="11"/>
      <c r="I19" s="17"/>
    </row>
    <row r="20" spans="1:9" s="2" customFormat="1" ht="26.1" customHeight="1">
      <c r="A20" s="3">
        <v>15</v>
      </c>
      <c r="B20" s="3" t="s">
        <v>43</v>
      </c>
      <c r="C20" s="10">
        <v>178</v>
      </c>
      <c r="D20" s="10">
        <v>274</v>
      </c>
      <c r="E20" s="4">
        <v>150579</v>
      </c>
      <c r="F20" s="3"/>
      <c r="G20" s="11"/>
      <c r="H20" s="11"/>
      <c r="I20" s="17"/>
    </row>
    <row r="21" spans="1:9" s="2" customFormat="1" ht="26.1" customHeight="1">
      <c r="A21" s="3">
        <v>16</v>
      </c>
      <c r="B21" s="3" t="s">
        <v>44</v>
      </c>
      <c r="C21" s="10">
        <v>97</v>
      </c>
      <c r="D21" s="10">
        <v>163</v>
      </c>
      <c r="E21" s="4">
        <v>84510</v>
      </c>
      <c r="F21" s="3"/>
      <c r="G21" s="11"/>
      <c r="H21" s="11"/>
      <c r="I21" s="17"/>
    </row>
    <row r="22" spans="1:9" s="2" customFormat="1" ht="26.1" customHeight="1">
      <c r="A22" s="3">
        <v>17</v>
      </c>
      <c r="B22" s="3" t="s">
        <v>45</v>
      </c>
      <c r="C22" s="10">
        <v>139</v>
      </c>
      <c r="D22" s="13">
        <v>257</v>
      </c>
      <c r="E22" s="4">
        <v>140870</v>
      </c>
      <c r="F22" s="3"/>
      <c r="G22" s="11"/>
      <c r="H22" s="11"/>
      <c r="I22" s="17"/>
    </row>
    <row r="23" spans="1:9" s="2" customFormat="1" ht="26.1" customHeight="1">
      <c r="A23" s="3">
        <v>18</v>
      </c>
      <c r="B23" s="3" t="s">
        <v>46</v>
      </c>
      <c r="C23" s="10">
        <v>112</v>
      </c>
      <c r="D23" s="10">
        <v>180</v>
      </c>
      <c r="E23" s="4">
        <v>82980</v>
      </c>
      <c r="F23" s="3"/>
      <c r="G23" s="11"/>
      <c r="H23" s="11"/>
      <c r="I23" s="17"/>
    </row>
    <row r="24" spans="1:9" s="2" customFormat="1" ht="26.1" customHeight="1">
      <c r="A24" s="3">
        <v>19</v>
      </c>
      <c r="B24" s="3" t="s">
        <v>47</v>
      </c>
      <c r="C24" s="10">
        <v>72</v>
      </c>
      <c r="D24" s="10">
        <v>153</v>
      </c>
      <c r="E24" s="4">
        <v>101095</v>
      </c>
      <c r="F24" s="3"/>
      <c r="G24" s="11"/>
      <c r="H24" s="11"/>
      <c r="I24" s="17"/>
    </row>
    <row r="25" spans="1:9" s="2" customFormat="1" ht="26.1" customHeight="1">
      <c r="A25" s="3">
        <v>20</v>
      </c>
      <c r="B25" s="3" t="s">
        <v>48</v>
      </c>
      <c r="C25" s="10">
        <v>102</v>
      </c>
      <c r="D25" s="10">
        <v>168</v>
      </c>
      <c r="E25" s="16">
        <v>100480</v>
      </c>
      <c r="F25" s="3"/>
      <c r="G25" s="11"/>
      <c r="H25" s="11"/>
      <c r="I25" s="17"/>
    </row>
    <row r="26" spans="1:9" s="2" customFormat="1" ht="26.1" customHeight="1">
      <c r="A26" s="3">
        <v>21</v>
      </c>
      <c r="B26" s="3" t="s">
        <v>49</v>
      </c>
      <c r="C26" s="10">
        <v>64</v>
      </c>
      <c r="D26" s="10">
        <v>126</v>
      </c>
      <c r="E26" s="4">
        <v>66930</v>
      </c>
      <c r="F26" s="3"/>
      <c r="G26" s="11"/>
      <c r="H26" s="11"/>
      <c r="I26" s="17"/>
    </row>
    <row r="27" spans="1:9" s="2" customFormat="1" ht="26.1" customHeight="1">
      <c r="A27" s="3">
        <v>22</v>
      </c>
      <c r="B27" s="3" t="s">
        <v>50</v>
      </c>
      <c r="C27" s="10">
        <v>74</v>
      </c>
      <c r="D27" s="10">
        <v>115</v>
      </c>
      <c r="E27" s="4">
        <v>56915</v>
      </c>
      <c r="F27" s="3"/>
      <c r="G27" s="11"/>
      <c r="H27" s="11"/>
      <c r="I27" s="17"/>
    </row>
    <row r="28" spans="1:9" ht="26.1" customHeight="1">
      <c r="A28" s="3"/>
      <c r="B28" s="3" t="s">
        <v>57</v>
      </c>
      <c r="C28" s="10">
        <f t="shared" ref="C28:E28" si="0">SUM(C6:C27)</f>
        <v>4431</v>
      </c>
      <c r="D28" s="10">
        <f t="shared" si="0"/>
        <v>7598</v>
      </c>
      <c r="E28" s="10">
        <f t="shared" si="0"/>
        <v>4136329</v>
      </c>
      <c r="F28" s="3"/>
      <c r="G28" s="11"/>
      <c r="H28" s="11"/>
    </row>
  </sheetData>
  <mergeCells count="7">
    <mergeCell ref="A2:F2"/>
    <mergeCell ref="A3:A5"/>
    <mergeCell ref="B3:B5"/>
    <mergeCell ref="C3:C5"/>
    <mergeCell ref="D3:D5"/>
    <mergeCell ref="E3:E5"/>
    <mergeCell ref="F3:F5"/>
  </mergeCells>
  <phoneticPr fontId="7" type="noConversion"/>
  <printOptions horizontalCentered="1"/>
  <pageMargins left="0.55118110236220497" right="0.35433070866141703" top="0.27500000000000002" bottom="0.39370078740157499" header="0.39305555555555599" footer="0.51181102362204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26"/>
  <sheetViews>
    <sheetView workbookViewId="0">
      <selection activeCell="D7" sqref="D7"/>
    </sheetView>
  </sheetViews>
  <sheetFormatPr defaultColWidth="9" defaultRowHeight="14.25"/>
  <cols>
    <col min="1" max="1" width="8.125" style="1" customWidth="1"/>
    <col min="2" max="2" width="14.875" style="1" customWidth="1"/>
    <col min="3" max="3" width="13.375" style="1" customWidth="1"/>
    <col min="4" max="4" width="16.75" style="1" customWidth="1"/>
    <col min="5" max="5" width="19" style="1" customWidth="1"/>
    <col min="6" max="6" width="13.875" style="1" customWidth="1"/>
    <col min="7" max="16384" width="9" style="1"/>
  </cols>
  <sheetData>
    <row r="1" spans="1:6">
      <c r="A1" s="1" t="s">
        <v>58</v>
      </c>
    </row>
    <row r="2" spans="1:6" ht="42.95" customHeight="1">
      <c r="A2" s="35" t="s">
        <v>59</v>
      </c>
      <c r="B2" s="36"/>
      <c r="C2" s="36"/>
      <c r="D2" s="36"/>
      <c r="E2" s="36"/>
      <c r="F2" s="36"/>
    </row>
    <row r="3" spans="1:6" ht="15.95" customHeight="1">
      <c r="A3" s="37" t="s">
        <v>2</v>
      </c>
      <c r="B3" s="37" t="s">
        <v>60</v>
      </c>
      <c r="C3" s="40" t="s">
        <v>61</v>
      </c>
      <c r="D3" s="40" t="s">
        <v>62</v>
      </c>
      <c r="E3" s="40" t="s">
        <v>56</v>
      </c>
      <c r="F3" s="37" t="s">
        <v>13</v>
      </c>
    </row>
    <row r="4" spans="1:6" ht="15.95" customHeight="1">
      <c r="A4" s="38"/>
      <c r="B4" s="38"/>
      <c r="C4" s="41"/>
      <c r="D4" s="41"/>
      <c r="E4" s="41"/>
      <c r="F4" s="38"/>
    </row>
    <row r="5" spans="1:6" ht="15.95" customHeight="1">
      <c r="A5" s="39"/>
      <c r="B5" s="39"/>
      <c r="C5" s="42"/>
      <c r="D5" s="42"/>
      <c r="E5" s="42"/>
      <c r="F5" s="39"/>
    </row>
    <row r="6" spans="1:6" ht="33" customHeight="1">
      <c r="A6" s="3">
        <v>1</v>
      </c>
      <c r="B6" s="3" t="s">
        <v>29</v>
      </c>
      <c r="C6" s="4">
        <v>70</v>
      </c>
      <c r="D6" s="4">
        <v>101</v>
      </c>
      <c r="E6" s="4">
        <v>55811</v>
      </c>
      <c r="F6" s="3"/>
    </row>
    <row r="7" spans="1:6" ht="33" customHeight="1">
      <c r="A7" s="3">
        <v>2</v>
      </c>
      <c r="B7" s="3" t="s">
        <v>30</v>
      </c>
      <c r="C7" s="4">
        <v>31</v>
      </c>
      <c r="D7" s="4">
        <v>43</v>
      </c>
      <c r="E7" s="4">
        <v>19615</v>
      </c>
      <c r="F7" s="3"/>
    </row>
    <row r="8" spans="1:6" ht="33" customHeight="1">
      <c r="A8" s="3">
        <v>3</v>
      </c>
      <c r="B8" s="5" t="s">
        <v>44</v>
      </c>
      <c r="C8" s="5">
        <v>28</v>
      </c>
      <c r="D8" s="5">
        <v>40</v>
      </c>
      <c r="E8" s="5">
        <v>20615</v>
      </c>
      <c r="F8" s="3"/>
    </row>
    <row r="9" spans="1:6" ht="33" customHeight="1">
      <c r="A9" s="3">
        <v>4</v>
      </c>
      <c r="B9" s="3" t="s">
        <v>41</v>
      </c>
      <c r="C9" s="4">
        <v>1</v>
      </c>
      <c r="D9" s="4">
        <v>1</v>
      </c>
      <c r="E9" s="4">
        <v>700</v>
      </c>
      <c r="F9" s="3"/>
    </row>
    <row r="10" spans="1:6" ht="33" customHeight="1">
      <c r="A10" s="3">
        <v>5</v>
      </c>
      <c r="B10" s="3" t="s">
        <v>33</v>
      </c>
      <c r="C10" s="4">
        <v>5</v>
      </c>
      <c r="D10" s="4">
        <v>6</v>
      </c>
      <c r="E10" s="4">
        <v>4424</v>
      </c>
      <c r="F10" s="3"/>
    </row>
    <row r="11" spans="1:6" ht="33" customHeight="1">
      <c r="A11" s="3">
        <v>6</v>
      </c>
      <c r="B11" s="3" t="s">
        <v>34</v>
      </c>
      <c r="C11" s="4">
        <v>12</v>
      </c>
      <c r="D11" s="4">
        <v>18</v>
      </c>
      <c r="E11" s="4">
        <v>10295</v>
      </c>
      <c r="F11" s="3"/>
    </row>
    <row r="12" spans="1:6" ht="33" customHeight="1">
      <c r="A12" s="3">
        <v>7</v>
      </c>
      <c r="B12" s="3" t="s">
        <v>35</v>
      </c>
      <c r="C12" s="4">
        <v>7</v>
      </c>
      <c r="D12" s="4">
        <v>13</v>
      </c>
      <c r="E12" s="4">
        <v>3550</v>
      </c>
      <c r="F12" s="3"/>
    </row>
    <row r="13" spans="1:6" ht="33" customHeight="1">
      <c r="A13" s="3">
        <v>8</v>
      </c>
      <c r="B13" s="3" t="s">
        <v>48</v>
      </c>
      <c r="C13" s="4">
        <v>2</v>
      </c>
      <c r="D13" s="4">
        <v>2</v>
      </c>
      <c r="E13" s="4">
        <v>1510</v>
      </c>
      <c r="F13" s="3"/>
    </row>
    <row r="14" spans="1:6" ht="33" customHeight="1">
      <c r="A14" s="3">
        <v>9</v>
      </c>
      <c r="B14" s="3" t="s">
        <v>40</v>
      </c>
      <c r="C14" s="6">
        <v>3</v>
      </c>
      <c r="D14" s="4">
        <v>4</v>
      </c>
      <c r="E14" s="4">
        <v>2260</v>
      </c>
      <c r="F14" s="3"/>
    </row>
    <row r="15" spans="1:6" ht="33" customHeight="1">
      <c r="A15" s="3">
        <v>10</v>
      </c>
      <c r="B15" s="3" t="s">
        <v>32</v>
      </c>
      <c r="C15" s="4">
        <v>1</v>
      </c>
      <c r="D15" s="4">
        <v>2</v>
      </c>
      <c r="E15" s="4">
        <v>1200</v>
      </c>
      <c r="F15" s="3"/>
    </row>
    <row r="16" spans="1:6" ht="33" customHeight="1">
      <c r="A16" s="3">
        <v>11</v>
      </c>
      <c r="B16" s="3" t="s">
        <v>36</v>
      </c>
      <c r="C16" s="4">
        <v>2</v>
      </c>
      <c r="D16" s="4">
        <v>3</v>
      </c>
      <c r="E16" s="4">
        <v>1350</v>
      </c>
      <c r="F16" s="3"/>
    </row>
    <row r="17" spans="1:10" s="2" customFormat="1" ht="33" customHeight="1">
      <c r="A17" s="3"/>
      <c r="B17" s="3" t="s">
        <v>63</v>
      </c>
      <c r="C17" s="4">
        <f>SUM(C6:C16)</f>
        <v>162</v>
      </c>
      <c r="D17" s="4">
        <f>SUM(D6:D16)</f>
        <v>233</v>
      </c>
      <c r="E17" s="4">
        <f>SUM(E6:E16)</f>
        <v>121330</v>
      </c>
      <c r="F17" s="3"/>
      <c r="G17" s="1"/>
      <c r="H17" s="1"/>
      <c r="I17" s="1"/>
      <c r="J17" s="1"/>
    </row>
    <row r="18" spans="1:10" s="2" customForma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2" customForma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2" customForma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s="2" customForma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2" customForma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s="2" customForma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s="2" customForma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s="2" customForma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s="2" customFormat="1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7">
    <mergeCell ref="A2:F2"/>
    <mergeCell ref="A3:A5"/>
    <mergeCell ref="B3:B5"/>
    <mergeCell ref="C3:C5"/>
    <mergeCell ref="D3:D5"/>
    <mergeCell ref="E3:E5"/>
    <mergeCell ref="F3:F5"/>
  </mergeCells>
  <phoneticPr fontId="7" type="noConversion"/>
  <printOptions horizontalCentered="1"/>
  <pageMargins left="0.39370078740157499" right="0.196850393700787" top="0.78740157480314998" bottom="0.59055118110236204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附件三6月份特困保障金</vt:lpstr>
      <vt:lpstr>附件二6月份农村低保保障金</vt:lpstr>
      <vt:lpstr>附件一6月份城市低保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微软用户</cp:lastModifiedBy>
  <cp:lastPrinted>2019-01-14T01:55:00Z</cp:lastPrinted>
  <dcterms:created xsi:type="dcterms:W3CDTF">2006-12-02T02:29:00Z</dcterms:created>
  <dcterms:modified xsi:type="dcterms:W3CDTF">2022-06-20T01:54:10Z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9FDBD5B56A634F7DA8FD3E1EF853D8DC</vt:lpwstr>
  </property>
</Properties>
</file>