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47" activeTab="1"/>
  </bookViews>
  <sheets>
    <sheet name="附件三3月份特困保障金" sheetId="11" r:id="rId1"/>
    <sheet name="附件二3月份农村低保保障金" sheetId="16" r:id="rId2"/>
    <sheet name="附件一3月份城市低保" sheetId="21" r:id="rId3"/>
  </sheets>
  <definedNames>
    <definedName name="_xlnm._FilterDatabase" localSheetId="1" hidden="1">附件二3月份农村低保保障金!$I$3:$I$28</definedName>
    <definedName name="_xlnm._FilterDatabase" localSheetId="0" hidden="1">附件三3月份特困保障金!$6:$6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  <author>hx</author>
  </authors>
  <commentLis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C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</commentList>
</comments>
</file>

<file path=xl/sharedStrings.xml><?xml version="1.0" encoding="utf-8"?>
<sst xmlns="http://schemas.openxmlformats.org/spreadsheetml/2006/main" count="128" uniqueCount="63">
  <si>
    <t>附件3</t>
  </si>
  <si>
    <r>
      <t xml:space="preserve">                         </t>
    </r>
    <r>
      <rPr>
        <b/>
        <sz val="22"/>
        <rFont val="宋体"/>
        <charset val="134"/>
      </rPr>
      <t>永春县2023年3月份特困人员保障金安排表</t>
    </r>
  </si>
  <si>
    <t>序号</t>
  </si>
  <si>
    <t>乡镇</t>
  </si>
  <si>
    <t>特困户数</t>
  </si>
  <si>
    <t>农村分散供养人数</t>
  </si>
  <si>
    <t>月保障资金</t>
  </si>
  <si>
    <t>农村集中供养人数</t>
  </si>
  <si>
    <t>城镇分散供养人数</t>
  </si>
  <si>
    <t>城镇集中供养人数</t>
  </si>
  <si>
    <t>照顾护理标准</t>
  </si>
  <si>
    <t>合计</t>
  </si>
  <si>
    <t>月拨款明细</t>
  </si>
  <si>
    <t>备注</t>
  </si>
  <si>
    <t>全自理分散</t>
  </si>
  <si>
    <t>全自理集中</t>
  </si>
  <si>
    <t>半护理分散</t>
  </si>
  <si>
    <t>半护理集中</t>
  </si>
  <si>
    <t>全护理分散</t>
  </si>
  <si>
    <t>全护理集中</t>
  </si>
  <si>
    <t>小计金额</t>
  </si>
  <si>
    <t>安康医院</t>
  </si>
  <si>
    <t>直接拨付对象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</si>
  <si>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</si>
  <si>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</si>
  <si>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</si>
  <si>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</si>
  <si>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</si>
  <si>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</si>
  <si>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</si>
  <si>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</si>
  <si>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</si>
  <si>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</si>
  <si>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</si>
  <si>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</si>
  <si>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</si>
  <si>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</si>
  <si>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</si>
  <si>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</si>
  <si>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</si>
  <si>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</si>
  <si>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</si>
  <si>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</si>
  <si>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</si>
  <si>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</si>
  <si>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</si>
  <si>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</si>
  <si>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</si>
  <si>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</si>
  <si>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</si>
  <si>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 xml:space="preserve">   说明：105人患精神病集中供养特困对象长期入住安康医院集中供养，保障费用由安康医院先垫付，故由乡镇申请将保障资金直接拨付安康医院。</t>
  </si>
  <si>
    <t>附件2</t>
  </si>
  <si>
    <r>
      <t xml:space="preserve">     永春县2023年3月份农村低保金发放情况表</t>
    </r>
    <r>
      <rPr>
        <b/>
        <sz val="22"/>
        <rFont val="宋体"/>
        <charset val="134"/>
      </rPr>
      <t xml:space="preserve">                           </t>
    </r>
  </si>
  <si>
    <t>低保户数（户）</t>
  </si>
  <si>
    <t>低保人数（人）</t>
  </si>
  <si>
    <t>月保障金（元）</t>
  </si>
  <si>
    <t>合   计</t>
  </si>
  <si>
    <t>附件1</t>
  </si>
  <si>
    <r>
      <t xml:space="preserve">         </t>
    </r>
    <r>
      <rPr>
        <b/>
        <sz val="20"/>
        <rFont val="宋体"/>
        <charset val="134"/>
      </rPr>
      <t>永春县2023年3月份城市低保金发放情况表</t>
    </r>
    <r>
      <rPr>
        <b/>
        <sz val="22"/>
        <rFont val="宋体"/>
        <charset val="134"/>
      </rPr>
      <t xml:space="preserve">        </t>
    </r>
  </si>
  <si>
    <t>单位</t>
  </si>
  <si>
    <t>户 数（户）</t>
  </si>
  <si>
    <t>人 数（人）</t>
  </si>
  <si>
    <t>合　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</si>
</sst>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黑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6" applyNumberFormat="0" applyFont="0" applyAlignment="0" applyProtection="0">
      <alignment vertical="center"/>
    </xf>
    <xf numFmtId="0" fontId="18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0" fillId="0" borderId="0">
      <alignment vertical="center"/>
    </xf>
    <xf numFmtId="0" fontId="27" fillId="14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4" xfId="67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常规_2019年桂洋镇低保特困上报" xfId="7"/>
    <cellStyle name="常规 19 2 2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常规_Sheet2 2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常规_呈祥乡_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2 128" xfId="49"/>
    <cellStyle name="强调文字颜色 4" xfId="50" builtinId="41"/>
    <cellStyle name="20% - 强调文字颜色 4" xfId="51" builtinId="42"/>
    <cellStyle name="常规_呈祥乡_1" xfId="5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Y32"/>
  <sheetViews>
    <sheetView zoomScale="90" zoomScaleNormal="90" workbookViewId="0">
      <pane ySplit="7" topLeftCell="A8" activePane="bottomLeft" state="frozen"/>
      <selection/>
      <selection pane="bottomLeft" activeCell="M25" sqref="M25"/>
    </sheetView>
  </sheetViews>
  <sheetFormatPr defaultColWidth="9" defaultRowHeight="14.25"/>
  <cols>
    <col min="1" max="1" width="3.75" style="1" customWidth="1"/>
    <col min="2" max="2" width="7.875" style="1" customWidth="1"/>
    <col min="3" max="3" width="4.375" style="35" customWidth="1"/>
    <col min="4" max="4" width="4.5" style="1" customWidth="1"/>
    <col min="5" max="5" width="6.5" style="1" customWidth="1"/>
    <col min="6" max="6" width="4" style="1" customWidth="1"/>
    <col min="7" max="7" width="6.25" style="1" customWidth="1"/>
    <col min="8" max="8" width="3.875" style="1" customWidth="1"/>
    <col min="9" max="9" width="4.5" style="1" customWidth="1"/>
    <col min="10" max="10" width="4" style="1" customWidth="1"/>
    <col min="11" max="11" width="5.5" style="1" customWidth="1"/>
    <col min="12" max="16" width="5.75" style="1" customWidth="1"/>
    <col min="17" max="17" width="5.925" style="1" customWidth="1"/>
    <col min="18" max="18" width="6.875" style="1" customWidth="1"/>
    <col min="19" max="19" width="4.75" style="1" customWidth="1"/>
    <col min="20" max="20" width="8.375" style="1" customWidth="1"/>
    <col min="21" max="21" width="5.625" style="1" customWidth="1"/>
    <col min="22" max="22" width="6.625" style="1" customWidth="1"/>
    <col min="23" max="23" width="6.125" style="1" customWidth="1"/>
    <col min="24" max="24" width="6.5" style="1" customWidth="1"/>
    <col min="25" max="25" width="6.375" style="1" customWidth="1"/>
    <col min="26" max="16384" width="9" style="1"/>
  </cols>
  <sheetData>
    <row r="1" spans="1:1">
      <c r="A1" s="1" t="s">
        <v>0</v>
      </c>
    </row>
    <row r="2" ht="30" customHeight="1" spans="1: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="2" customFormat="1" ht="15" customHeight="1" spans="1:25">
      <c r="A3" s="37" t="s">
        <v>2</v>
      </c>
      <c r="B3" s="38" t="s">
        <v>3</v>
      </c>
      <c r="C3" s="37" t="s">
        <v>4</v>
      </c>
      <c r="D3" s="37" t="s">
        <v>5</v>
      </c>
      <c r="E3" s="37" t="s">
        <v>6</v>
      </c>
      <c r="F3" s="37" t="s">
        <v>7</v>
      </c>
      <c r="G3" s="37" t="s">
        <v>6</v>
      </c>
      <c r="H3" s="37" t="s">
        <v>8</v>
      </c>
      <c r="I3" s="37" t="s">
        <v>6</v>
      </c>
      <c r="J3" s="37" t="s">
        <v>9</v>
      </c>
      <c r="K3" s="37" t="s">
        <v>6</v>
      </c>
      <c r="L3" s="37" t="s">
        <v>10</v>
      </c>
      <c r="M3" s="37"/>
      <c r="N3" s="37"/>
      <c r="O3" s="37"/>
      <c r="P3" s="37"/>
      <c r="Q3" s="37"/>
      <c r="R3" s="37"/>
      <c r="S3" s="37" t="s">
        <v>11</v>
      </c>
      <c r="T3" s="37"/>
      <c r="U3" s="37" t="s">
        <v>12</v>
      </c>
      <c r="V3" s="37"/>
      <c r="W3" s="37"/>
      <c r="X3" s="37"/>
      <c r="Y3" s="37" t="s">
        <v>13</v>
      </c>
    </row>
    <row r="4" s="2" customFormat="1" ht="15" customHeight="1" spans="1:25">
      <c r="A4" s="37"/>
      <c r="B4" s="38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="2" customFormat="1" ht="25.5" customHeight="1" spans="1:25">
      <c r="A5" s="37"/>
      <c r="B5" s="38"/>
      <c r="C5" s="37"/>
      <c r="D5" s="37"/>
      <c r="E5" s="37"/>
      <c r="F5" s="37"/>
      <c r="G5" s="37"/>
      <c r="H5" s="37"/>
      <c r="I5" s="37"/>
      <c r="J5" s="37"/>
      <c r="K5" s="37"/>
      <c r="L5" s="37" t="s">
        <v>14</v>
      </c>
      <c r="M5" s="37" t="s">
        <v>15</v>
      </c>
      <c r="N5" s="37" t="s">
        <v>16</v>
      </c>
      <c r="O5" s="37" t="s">
        <v>17</v>
      </c>
      <c r="P5" s="37" t="s">
        <v>18</v>
      </c>
      <c r="Q5" s="37" t="s">
        <v>19</v>
      </c>
      <c r="R5" s="37" t="s">
        <v>20</v>
      </c>
      <c r="S5" s="37"/>
      <c r="T5" s="37"/>
      <c r="U5" s="37" t="s">
        <v>21</v>
      </c>
      <c r="V5" s="37"/>
      <c r="W5" s="37" t="s">
        <v>22</v>
      </c>
      <c r="X5" s="37"/>
      <c r="Y5" s="37"/>
    </row>
    <row r="6" s="2" customFormat="1" ht="25.5" customHeight="1" spans="1:25">
      <c r="A6" s="37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 t="s">
        <v>23</v>
      </c>
      <c r="T6" s="37" t="s">
        <v>24</v>
      </c>
      <c r="U6" s="37" t="s">
        <v>23</v>
      </c>
      <c r="V6" s="37" t="s">
        <v>24</v>
      </c>
      <c r="W6" s="37" t="s">
        <v>23</v>
      </c>
      <c r="X6" s="37" t="s">
        <v>24</v>
      </c>
      <c r="Y6" s="37"/>
    </row>
    <row r="7" s="2" customFormat="1" customHeight="1" spans="1:25">
      <c r="A7" s="37"/>
      <c r="B7" s="38"/>
      <c r="C7" s="37" t="s">
        <v>25</v>
      </c>
      <c r="D7" s="38" t="s">
        <v>26</v>
      </c>
      <c r="E7" s="38" t="s">
        <v>27</v>
      </c>
      <c r="F7" s="38" t="s">
        <v>26</v>
      </c>
      <c r="G7" s="38" t="s">
        <v>27</v>
      </c>
      <c r="H7" s="38" t="s">
        <v>26</v>
      </c>
      <c r="I7" s="38" t="s">
        <v>27</v>
      </c>
      <c r="J7" s="38" t="s">
        <v>26</v>
      </c>
      <c r="K7" s="38" t="s">
        <v>27</v>
      </c>
      <c r="L7" s="38" t="s">
        <v>27</v>
      </c>
      <c r="M7" s="38" t="s">
        <v>27</v>
      </c>
      <c r="N7" s="38" t="s">
        <v>27</v>
      </c>
      <c r="O7" s="38" t="s">
        <v>27</v>
      </c>
      <c r="P7" s="38" t="s">
        <v>27</v>
      </c>
      <c r="Q7" s="38" t="s">
        <v>27</v>
      </c>
      <c r="R7" s="38" t="s">
        <v>27</v>
      </c>
      <c r="S7" s="37" t="s">
        <v>26</v>
      </c>
      <c r="T7" s="37" t="s">
        <v>27</v>
      </c>
      <c r="U7" s="37" t="s">
        <v>26</v>
      </c>
      <c r="V7" s="37" t="s">
        <v>27</v>
      </c>
      <c r="W7" s="37" t="s">
        <v>26</v>
      </c>
      <c r="X7" s="37" t="s">
        <v>27</v>
      </c>
      <c r="Y7" s="37"/>
    </row>
    <row r="8" s="1" customFormat="1" ht="18.75" customHeight="1" spans="1:25">
      <c r="A8" s="39">
        <v>1</v>
      </c>
      <c r="B8" s="40" t="s">
        <v>28</v>
      </c>
      <c r="C8" s="41">
        <v>60</v>
      </c>
      <c r="D8" s="41">
        <v>32</v>
      </c>
      <c r="E8" s="41">
        <v>33920</v>
      </c>
      <c r="F8" s="41">
        <v>6</v>
      </c>
      <c r="G8" s="41">
        <v>9534</v>
      </c>
      <c r="H8" s="41">
        <v>3</v>
      </c>
      <c r="I8" s="41">
        <v>3180</v>
      </c>
      <c r="J8" s="41">
        <v>19</v>
      </c>
      <c r="K8" s="41">
        <v>30191</v>
      </c>
      <c r="L8" s="41">
        <v>4887</v>
      </c>
      <c r="M8" s="41">
        <v>272</v>
      </c>
      <c r="N8" s="41">
        <v>3624</v>
      </c>
      <c r="O8" s="41"/>
      <c r="P8" s="41"/>
      <c r="Q8" s="41">
        <v>32592</v>
      </c>
      <c r="R8" s="41">
        <v>41375</v>
      </c>
      <c r="S8" s="41">
        <v>60</v>
      </c>
      <c r="T8" s="41">
        <v>118200</v>
      </c>
      <c r="U8" s="41">
        <v>24</v>
      </c>
      <c r="V8" s="41">
        <v>70728</v>
      </c>
      <c r="W8" s="41">
        <v>36</v>
      </c>
      <c r="X8" s="41">
        <v>47472</v>
      </c>
      <c r="Y8" s="39"/>
    </row>
    <row r="9" s="1" customFormat="1" ht="18.75" customHeight="1" spans="1:25">
      <c r="A9" s="39">
        <v>2</v>
      </c>
      <c r="B9" s="40" t="s">
        <v>29</v>
      </c>
      <c r="C9" s="41">
        <v>18</v>
      </c>
      <c r="D9" s="41">
        <v>9</v>
      </c>
      <c r="E9" s="41">
        <v>9540</v>
      </c>
      <c r="F9" s="41">
        <v>7</v>
      </c>
      <c r="G9" s="41">
        <v>11123</v>
      </c>
      <c r="H9" s="41"/>
      <c r="I9" s="41"/>
      <c r="J9" s="41">
        <v>2</v>
      </c>
      <c r="K9" s="41">
        <v>3178</v>
      </c>
      <c r="L9" s="41">
        <v>724</v>
      </c>
      <c r="M9" s="41"/>
      <c r="N9" s="41">
        <v>1812</v>
      </c>
      <c r="O9" s="41">
        <v>679</v>
      </c>
      <c r="P9" s="41">
        <v>905</v>
      </c>
      <c r="Q9" s="41">
        <v>10864</v>
      </c>
      <c r="R9" s="41">
        <v>14984</v>
      </c>
      <c r="S9" s="41">
        <v>18</v>
      </c>
      <c r="T9" s="41">
        <v>38825</v>
      </c>
      <c r="U9" s="41">
        <v>8</v>
      </c>
      <c r="V9" s="41">
        <v>23576</v>
      </c>
      <c r="W9" s="41">
        <v>10</v>
      </c>
      <c r="X9" s="41">
        <v>15249</v>
      </c>
      <c r="Y9" s="39"/>
    </row>
    <row r="10" s="1" customFormat="1" ht="18.75" customHeight="1" spans="1:25">
      <c r="A10" s="39">
        <v>3</v>
      </c>
      <c r="B10" s="40" t="s">
        <v>30</v>
      </c>
      <c r="C10" s="41">
        <v>9</v>
      </c>
      <c r="D10" s="41">
        <v>4</v>
      </c>
      <c r="E10" s="41">
        <v>4240</v>
      </c>
      <c r="F10" s="41">
        <v>5</v>
      </c>
      <c r="G10" s="41">
        <v>7945</v>
      </c>
      <c r="H10" s="41"/>
      <c r="I10" s="41"/>
      <c r="J10" s="41"/>
      <c r="K10" s="41"/>
      <c r="L10" s="41">
        <v>181</v>
      </c>
      <c r="M10" s="41"/>
      <c r="N10" s="41">
        <v>906</v>
      </c>
      <c r="O10" s="41"/>
      <c r="P10" s="41">
        <v>905</v>
      </c>
      <c r="Q10" s="41">
        <v>6790</v>
      </c>
      <c r="R10" s="41">
        <v>8782</v>
      </c>
      <c r="S10" s="41">
        <v>9</v>
      </c>
      <c r="T10" s="41">
        <v>20967</v>
      </c>
      <c r="U10" s="41">
        <v>5</v>
      </c>
      <c r="V10" s="41">
        <v>14735</v>
      </c>
      <c r="W10" s="41">
        <v>4</v>
      </c>
      <c r="X10" s="41">
        <v>6232</v>
      </c>
      <c r="Y10" s="41"/>
    </row>
    <row r="11" s="1" customFormat="1" ht="18.75" customHeight="1" spans="1:25">
      <c r="A11" s="39">
        <v>4</v>
      </c>
      <c r="B11" s="40" t="s">
        <v>31</v>
      </c>
      <c r="C11" s="39">
        <v>5</v>
      </c>
      <c r="D11" s="39">
        <v>3</v>
      </c>
      <c r="E11" s="39">
        <v>3180</v>
      </c>
      <c r="F11" s="39">
        <v>2</v>
      </c>
      <c r="G11" s="39">
        <v>3178</v>
      </c>
      <c r="H11" s="39"/>
      <c r="I11" s="39"/>
      <c r="J11" s="39"/>
      <c r="K11" s="39"/>
      <c r="L11" s="39">
        <v>181</v>
      </c>
      <c r="M11" s="39"/>
      <c r="N11" s="39">
        <v>906</v>
      </c>
      <c r="O11" s="39"/>
      <c r="P11" s="39"/>
      <c r="Q11" s="39">
        <v>2716</v>
      </c>
      <c r="R11" s="39">
        <v>3803</v>
      </c>
      <c r="S11" s="39">
        <v>5</v>
      </c>
      <c r="T11" s="39">
        <v>10161</v>
      </c>
      <c r="U11" s="39">
        <v>2</v>
      </c>
      <c r="V11" s="39">
        <v>5894</v>
      </c>
      <c r="W11" s="39">
        <v>3</v>
      </c>
      <c r="X11" s="39">
        <v>4267</v>
      </c>
      <c r="Y11" s="39"/>
    </row>
    <row r="12" s="1" customFormat="1" ht="18.75" customHeight="1" spans="1:25">
      <c r="A12" s="39">
        <v>5</v>
      </c>
      <c r="B12" s="40" t="s">
        <v>32</v>
      </c>
      <c r="C12" s="41">
        <v>78</v>
      </c>
      <c r="D12" s="41">
        <v>67</v>
      </c>
      <c r="E12" s="41">
        <v>71020</v>
      </c>
      <c r="F12" s="41">
        <v>14</v>
      </c>
      <c r="G12" s="41">
        <v>22246</v>
      </c>
      <c r="H12" s="41"/>
      <c r="I12" s="41"/>
      <c r="J12" s="41"/>
      <c r="K12" s="41"/>
      <c r="L12" s="41">
        <v>8507</v>
      </c>
      <c r="M12" s="41"/>
      <c r="N12" s="41">
        <v>8607</v>
      </c>
      <c r="O12" s="41"/>
      <c r="P12" s="41">
        <v>905</v>
      </c>
      <c r="Q12" s="41">
        <v>19012</v>
      </c>
      <c r="R12" s="41">
        <v>37031</v>
      </c>
      <c r="S12" s="41">
        <v>81</v>
      </c>
      <c r="T12" s="41">
        <v>130297</v>
      </c>
      <c r="U12" s="41">
        <v>12</v>
      </c>
      <c r="V12" s="41">
        <v>35364</v>
      </c>
      <c r="W12" s="41">
        <v>69</v>
      </c>
      <c r="X12" s="41">
        <v>94933</v>
      </c>
      <c r="Y12" s="41"/>
    </row>
    <row r="13" s="1" customFormat="1" ht="18.75" customHeight="1" spans="1:25">
      <c r="A13" s="41">
        <v>6</v>
      </c>
      <c r="B13" s="40" t="s">
        <v>33</v>
      </c>
      <c r="C13" s="41">
        <v>88</v>
      </c>
      <c r="D13" s="41">
        <v>76</v>
      </c>
      <c r="E13" s="41">
        <v>80560</v>
      </c>
      <c r="F13" s="41">
        <v>12</v>
      </c>
      <c r="G13" s="41">
        <v>19068</v>
      </c>
      <c r="H13" s="41"/>
      <c r="I13" s="41"/>
      <c r="J13" s="41"/>
      <c r="K13" s="41"/>
      <c r="L13" s="41">
        <v>9231</v>
      </c>
      <c r="M13" s="41"/>
      <c r="N13" s="41">
        <v>9060</v>
      </c>
      <c r="O13" s="41"/>
      <c r="P13" s="41">
        <v>4525</v>
      </c>
      <c r="Q13" s="41">
        <v>16296</v>
      </c>
      <c r="R13" s="41">
        <v>39112</v>
      </c>
      <c r="S13" s="41">
        <v>88</v>
      </c>
      <c r="T13" s="41">
        <v>138740</v>
      </c>
      <c r="U13" s="41">
        <v>9</v>
      </c>
      <c r="V13" s="41">
        <v>26523</v>
      </c>
      <c r="W13" s="41">
        <v>79</v>
      </c>
      <c r="X13" s="41">
        <v>112217</v>
      </c>
      <c r="Y13" s="41"/>
    </row>
    <row r="14" s="1" customFormat="1" ht="18.75" customHeight="1" spans="1:25">
      <c r="A14" s="39">
        <v>7</v>
      </c>
      <c r="B14" s="40" t="s">
        <v>34</v>
      </c>
      <c r="C14" s="41">
        <v>33</v>
      </c>
      <c r="D14" s="41">
        <v>26</v>
      </c>
      <c r="E14" s="41">
        <v>27560</v>
      </c>
      <c r="F14" s="41">
        <v>5</v>
      </c>
      <c r="G14" s="41">
        <v>7945</v>
      </c>
      <c r="H14" s="41"/>
      <c r="I14" s="41"/>
      <c r="J14" s="41">
        <v>2</v>
      </c>
      <c r="K14" s="41">
        <v>3178</v>
      </c>
      <c r="L14" s="41">
        <v>2715</v>
      </c>
      <c r="M14" s="41"/>
      <c r="N14" s="41">
        <v>4983</v>
      </c>
      <c r="O14" s="41"/>
      <c r="P14" s="41"/>
      <c r="Q14" s="41">
        <v>9506</v>
      </c>
      <c r="R14" s="41">
        <v>17204</v>
      </c>
      <c r="S14" s="41">
        <v>33</v>
      </c>
      <c r="T14" s="41">
        <v>55887</v>
      </c>
      <c r="U14" s="41">
        <v>7</v>
      </c>
      <c r="V14" s="41">
        <v>20629</v>
      </c>
      <c r="W14" s="41">
        <v>26</v>
      </c>
      <c r="X14" s="41">
        <v>35258</v>
      </c>
      <c r="Y14" s="41"/>
    </row>
    <row r="15" s="1" customFormat="1" ht="18.75" customHeight="1" spans="1:25">
      <c r="A15" s="39">
        <v>8</v>
      </c>
      <c r="B15" s="40" t="s">
        <v>35</v>
      </c>
      <c r="C15" s="41">
        <v>54</v>
      </c>
      <c r="D15" s="41">
        <v>46</v>
      </c>
      <c r="E15" s="41">
        <v>48760</v>
      </c>
      <c r="F15" s="41">
        <v>8</v>
      </c>
      <c r="G15" s="41">
        <v>12712</v>
      </c>
      <c r="H15" s="41"/>
      <c r="I15" s="41"/>
      <c r="J15" s="41"/>
      <c r="K15" s="41"/>
      <c r="L15" s="41">
        <v>6516</v>
      </c>
      <c r="M15" s="41">
        <v>816</v>
      </c>
      <c r="N15" s="41">
        <v>4077</v>
      </c>
      <c r="O15" s="41"/>
      <c r="P15" s="41">
        <v>905</v>
      </c>
      <c r="Q15" s="41">
        <v>6790</v>
      </c>
      <c r="R15" s="41">
        <v>19104</v>
      </c>
      <c r="S15" s="41">
        <v>54</v>
      </c>
      <c r="T15" s="41">
        <v>80576</v>
      </c>
      <c r="U15" s="41">
        <v>4</v>
      </c>
      <c r="V15" s="41">
        <v>11788</v>
      </c>
      <c r="W15" s="41">
        <v>50</v>
      </c>
      <c r="X15" s="41">
        <v>68788</v>
      </c>
      <c r="Y15" s="41"/>
    </row>
    <row r="16" s="1" customFormat="1" ht="18.75" customHeight="1" spans="1:25">
      <c r="A16" s="39">
        <v>9</v>
      </c>
      <c r="B16" s="40" t="s">
        <v>36</v>
      </c>
      <c r="C16" s="41">
        <v>42</v>
      </c>
      <c r="D16" s="41">
        <v>38</v>
      </c>
      <c r="E16" s="41">
        <v>40280</v>
      </c>
      <c r="F16" s="41">
        <v>4</v>
      </c>
      <c r="G16" s="41">
        <v>6356</v>
      </c>
      <c r="H16" s="41"/>
      <c r="I16" s="41"/>
      <c r="J16" s="41"/>
      <c r="K16" s="41"/>
      <c r="L16" s="41">
        <v>5249</v>
      </c>
      <c r="M16" s="41"/>
      <c r="N16" s="41">
        <v>3171</v>
      </c>
      <c r="O16" s="41"/>
      <c r="P16" s="41">
        <v>1810</v>
      </c>
      <c r="Q16" s="41">
        <v>5432</v>
      </c>
      <c r="R16" s="41">
        <v>15662</v>
      </c>
      <c r="S16" s="41">
        <v>42</v>
      </c>
      <c r="T16" s="41">
        <v>62298</v>
      </c>
      <c r="U16" s="41">
        <v>4</v>
      </c>
      <c r="V16" s="41">
        <v>11788</v>
      </c>
      <c r="W16" s="41">
        <v>38</v>
      </c>
      <c r="X16" s="41">
        <v>50510</v>
      </c>
      <c r="Y16" s="39"/>
    </row>
    <row r="17" s="1" customFormat="1" ht="18.75" customHeight="1" spans="1:25">
      <c r="A17" s="39">
        <v>10</v>
      </c>
      <c r="B17" s="40" t="s">
        <v>37</v>
      </c>
      <c r="C17" s="39">
        <v>5</v>
      </c>
      <c r="D17" s="39">
        <v>4</v>
      </c>
      <c r="E17" s="39">
        <v>4240</v>
      </c>
      <c r="F17" s="39">
        <v>1</v>
      </c>
      <c r="G17" s="39">
        <v>1589</v>
      </c>
      <c r="H17" s="39"/>
      <c r="I17" s="39"/>
      <c r="J17" s="39"/>
      <c r="K17" s="39"/>
      <c r="L17" s="39">
        <v>543</v>
      </c>
      <c r="M17" s="39"/>
      <c r="N17" s="39">
        <v>453</v>
      </c>
      <c r="O17" s="39"/>
      <c r="P17" s="39"/>
      <c r="Q17" s="39">
        <v>1358</v>
      </c>
      <c r="R17" s="39">
        <v>2354</v>
      </c>
      <c r="S17" s="39">
        <v>5</v>
      </c>
      <c r="T17" s="39">
        <v>8183</v>
      </c>
      <c r="U17" s="39">
        <v>1</v>
      </c>
      <c r="V17" s="39">
        <v>2947</v>
      </c>
      <c r="W17" s="39">
        <v>4</v>
      </c>
      <c r="X17" s="39">
        <v>5236</v>
      </c>
      <c r="Y17" s="39"/>
    </row>
    <row r="18" s="1" customFormat="1" ht="18.75" customHeight="1" spans="1:25">
      <c r="A18" s="39">
        <v>11</v>
      </c>
      <c r="B18" s="40" t="s">
        <v>38</v>
      </c>
      <c r="C18" s="41">
        <v>17</v>
      </c>
      <c r="D18" s="39">
        <v>17</v>
      </c>
      <c r="E18" s="39">
        <v>18020</v>
      </c>
      <c r="F18" s="41"/>
      <c r="G18" s="41"/>
      <c r="H18" s="39"/>
      <c r="I18" s="39"/>
      <c r="J18" s="39"/>
      <c r="K18" s="39"/>
      <c r="L18" s="39">
        <v>1991</v>
      </c>
      <c r="M18" s="39"/>
      <c r="N18" s="39">
        <v>1359</v>
      </c>
      <c r="O18" s="39"/>
      <c r="P18" s="39">
        <v>2715</v>
      </c>
      <c r="Q18" s="39"/>
      <c r="R18" s="39">
        <v>6065</v>
      </c>
      <c r="S18" s="39">
        <v>17</v>
      </c>
      <c r="T18" s="39">
        <v>24085</v>
      </c>
      <c r="U18" s="39"/>
      <c r="V18" s="39"/>
      <c r="W18" s="39">
        <v>17</v>
      </c>
      <c r="X18" s="39">
        <v>24085</v>
      </c>
      <c r="Y18" s="39"/>
    </row>
    <row r="19" s="1" customFormat="1" ht="18.75" customHeight="1" spans="1:25">
      <c r="A19" s="39">
        <v>12</v>
      </c>
      <c r="B19" s="40" t="s">
        <v>39</v>
      </c>
      <c r="C19" s="42">
        <v>27</v>
      </c>
      <c r="D19" s="42">
        <v>27</v>
      </c>
      <c r="E19" s="39">
        <v>28620</v>
      </c>
      <c r="F19" s="42">
        <v>1</v>
      </c>
      <c r="G19" s="39">
        <v>1589</v>
      </c>
      <c r="H19" s="42"/>
      <c r="I19" s="42"/>
      <c r="J19" s="42"/>
      <c r="K19" s="39"/>
      <c r="L19" s="42">
        <v>3077</v>
      </c>
      <c r="M19" s="42"/>
      <c r="N19" s="42">
        <v>4077</v>
      </c>
      <c r="O19" s="42"/>
      <c r="P19" s="42">
        <v>905</v>
      </c>
      <c r="Q19" s="42">
        <v>1358</v>
      </c>
      <c r="R19" s="39">
        <v>9417</v>
      </c>
      <c r="S19" s="39">
        <v>28</v>
      </c>
      <c r="T19" s="39">
        <v>39626</v>
      </c>
      <c r="U19" s="42">
        <v>1</v>
      </c>
      <c r="V19" s="39">
        <v>2947</v>
      </c>
      <c r="W19" s="39">
        <v>27</v>
      </c>
      <c r="X19" s="39">
        <v>36679</v>
      </c>
      <c r="Y19" s="39"/>
    </row>
    <row r="20" s="1" customFormat="1" ht="18.75" customHeight="1" spans="1:25">
      <c r="A20" s="39">
        <v>13</v>
      </c>
      <c r="B20" s="40" t="s">
        <v>40</v>
      </c>
      <c r="C20" s="41">
        <v>37</v>
      </c>
      <c r="D20" s="41">
        <v>35</v>
      </c>
      <c r="E20" s="41">
        <v>37100</v>
      </c>
      <c r="F20" s="41">
        <v>3</v>
      </c>
      <c r="G20" s="41">
        <v>4767</v>
      </c>
      <c r="H20" s="41"/>
      <c r="I20" s="41"/>
      <c r="J20" s="41"/>
      <c r="K20" s="41"/>
      <c r="L20" s="41">
        <v>4525</v>
      </c>
      <c r="M20" s="41"/>
      <c r="N20" s="41">
        <v>4530</v>
      </c>
      <c r="O20" s="41"/>
      <c r="P20" s="41"/>
      <c r="Q20" s="41">
        <v>4074</v>
      </c>
      <c r="R20" s="41">
        <v>13129</v>
      </c>
      <c r="S20" s="41">
        <v>38</v>
      </c>
      <c r="T20" s="41">
        <v>54996</v>
      </c>
      <c r="U20" s="41">
        <v>3</v>
      </c>
      <c r="V20" s="41">
        <v>8841</v>
      </c>
      <c r="W20" s="41">
        <v>35</v>
      </c>
      <c r="X20" s="41">
        <v>46155</v>
      </c>
      <c r="Y20" s="41"/>
    </row>
    <row r="21" s="1" customFormat="1" ht="18.75" customHeight="1" spans="1:25">
      <c r="A21" s="39">
        <v>14</v>
      </c>
      <c r="B21" s="40" t="s">
        <v>41</v>
      </c>
      <c r="C21" s="41">
        <v>10</v>
      </c>
      <c r="D21" s="41">
        <v>9</v>
      </c>
      <c r="E21" s="41">
        <v>9540</v>
      </c>
      <c r="F21" s="41">
        <v>1</v>
      </c>
      <c r="G21" s="41">
        <v>1589</v>
      </c>
      <c r="H21" s="41"/>
      <c r="I21" s="41"/>
      <c r="J21" s="41"/>
      <c r="K21" s="41"/>
      <c r="L21" s="41">
        <v>905</v>
      </c>
      <c r="M21" s="41"/>
      <c r="N21" s="41">
        <v>1812</v>
      </c>
      <c r="O21" s="41"/>
      <c r="P21" s="41"/>
      <c r="Q21" s="41">
        <v>1358</v>
      </c>
      <c r="R21" s="41">
        <v>4075</v>
      </c>
      <c r="S21" s="41">
        <v>10</v>
      </c>
      <c r="T21" s="41">
        <v>15204</v>
      </c>
      <c r="U21" s="41">
        <v>1</v>
      </c>
      <c r="V21" s="41">
        <v>2947</v>
      </c>
      <c r="W21" s="41">
        <v>9</v>
      </c>
      <c r="X21" s="41">
        <v>12257</v>
      </c>
      <c r="Y21" s="41"/>
    </row>
    <row r="22" s="1" customFormat="1" ht="18.75" customHeight="1" spans="1:25">
      <c r="A22" s="39">
        <v>15</v>
      </c>
      <c r="B22" s="40" t="s">
        <v>42</v>
      </c>
      <c r="C22" s="41">
        <v>20</v>
      </c>
      <c r="D22" s="41">
        <v>16</v>
      </c>
      <c r="E22" s="41">
        <v>16960</v>
      </c>
      <c r="F22" s="41">
        <v>4</v>
      </c>
      <c r="G22" s="41">
        <v>6356</v>
      </c>
      <c r="H22" s="41"/>
      <c r="I22" s="41"/>
      <c r="J22" s="41"/>
      <c r="K22" s="41"/>
      <c r="L22" s="41">
        <v>1810</v>
      </c>
      <c r="M22" s="41"/>
      <c r="N22" s="41">
        <v>1812</v>
      </c>
      <c r="O22" s="41"/>
      <c r="P22" s="41">
        <v>1810</v>
      </c>
      <c r="Q22" s="41">
        <v>5432</v>
      </c>
      <c r="R22" s="41">
        <v>10864</v>
      </c>
      <c r="S22" s="41">
        <v>20</v>
      </c>
      <c r="T22" s="41">
        <v>34180</v>
      </c>
      <c r="U22" s="41">
        <v>3</v>
      </c>
      <c r="V22" s="41">
        <v>8841</v>
      </c>
      <c r="W22" s="41">
        <v>17</v>
      </c>
      <c r="X22" s="41">
        <v>25339</v>
      </c>
      <c r="Y22" s="41"/>
    </row>
    <row r="23" s="1" customFormat="1" ht="18.75" customHeight="1" spans="1:25">
      <c r="A23" s="39">
        <v>16</v>
      </c>
      <c r="B23" s="40" t="s">
        <v>43</v>
      </c>
      <c r="C23" s="41">
        <v>26</v>
      </c>
      <c r="D23" s="41">
        <v>18</v>
      </c>
      <c r="E23" s="41">
        <v>19080</v>
      </c>
      <c r="F23" s="41">
        <v>7</v>
      </c>
      <c r="G23" s="41">
        <v>11123</v>
      </c>
      <c r="H23" s="41"/>
      <c r="I23" s="41"/>
      <c r="J23" s="41">
        <v>1</v>
      </c>
      <c r="K23" s="41">
        <v>1589</v>
      </c>
      <c r="L23" s="41">
        <v>2172</v>
      </c>
      <c r="M23" s="41"/>
      <c r="N23" s="41">
        <v>2718</v>
      </c>
      <c r="O23" s="41"/>
      <c r="P23" s="41"/>
      <c r="Q23" s="41">
        <v>10864</v>
      </c>
      <c r="R23" s="41">
        <v>15754</v>
      </c>
      <c r="S23" s="41">
        <v>26</v>
      </c>
      <c r="T23" s="41">
        <v>47546</v>
      </c>
      <c r="U23" s="41">
        <v>8</v>
      </c>
      <c r="V23" s="41">
        <v>23576</v>
      </c>
      <c r="W23" s="41">
        <v>18</v>
      </c>
      <c r="X23" s="41">
        <v>23970</v>
      </c>
      <c r="Y23" s="39"/>
    </row>
    <row r="24" s="1" customFormat="1" ht="18.75" customHeight="1" spans="1:25">
      <c r="A24" s="39">
        <v>17</v>
      </c>
      <c r="B24" s="40" t="s">
        <v>44</v>
      </c>
      <c r="C24" s="39">
        <v>24</v>
      </c>
      <c r="D24" s="39">
        <v>17</v>
      </c>
      <c r="E24" s="39">
        <v>18020</v>
      </c>
      <c r="F24" s="41">
        <v>7</v>
      </c>
      <c r="G24" s="41">
        <v>11123</v>
      </c>
      <c r="H24" s="39"/>
      <c r="I24" s="39"/>
      <c r="J24" s="39"/>
      <c r="K24" s="39"/>
      <c r="L24" s="41">
        <v>2172</v>
      </c>
      <c r="M24" s="39">
        <v>544</v>
      </c>
      <c r="N24" s="39">
        <v>2265</v>
      </c>
      <c r="O24" s="39">
        <v>679</v>
      </c>
      <c r="P24" s="39"/>
      <c r="Q24" s="39">
        <v>5432</v>
      </c>
      <c r="R24" s="39">
        <v>11092</v>
      </c>
      <c r="S24" s="39">
        <v>24</v>
      </c>
      <c r="T24" s="39">
        <v>40235</v>
      </c>
      <c r="U24" s="39">
        <v>4</v>
      </c>
      <c r="V24" s="39">
        <v>11788</v>
      </c>
      <c r="W24" s="39">
        <v>20</v>
      </c>
      <c r="X24" s="39">
        <v>28447</v>
      </c>
      <c r="Y24" s="39"/>
    </row>
    <row r="25" s="1" customFormat="1" ht="18.75" customHeight="1" spans="1:25">
      <c r="A25" s="39">
        <v>18</v>
      </c>
      <c r="B25" s="40" t="s">
        <v>45</v>
      </c>
      <c r="C25" s="41">
        <v>19</v>
      </c>
      <c r="D25" s="41">
        <v>16</v>
      </c>
      <c r="E25" s="41">
        <v>16960</v>
      </c>
      <c r="F25" s="41">
        <v>3</v>
      </c>
      <c r="G25" s="41">
        <v>4767</v>
      </c>
      <c r="H25" s="41"/>
      <c r="I25" s="41"/>
      <c r="J25" s="41"/>
      <c r="K25" s="41"/>
      <c r="L25" s="41">
        <v>1991</v>
      </c>
      <c r="M25" s="41"/>
      <c r="N25" s="41">
        <v>2265</v>
      </c>
      <c r="O25" s="41"/>
      <c r="P25" s="41"/>
      <c r="Q25" s="41">
        <v>4074</v>
      </c>
      <c r="R25" s="41">
        <v>8330</v>
      </c>
      <c r="S25" s="41">
        <v>19</v>
      </c>
      <c r="T25" s="41">
        <v>30057</v>
      </c>
      <c r="U25" s="41">
        <v>3</v>
      </c>
      <c r="V25" s="41">
        <v>8841</v>
      </c>
      <c r="W25" s="41">
        <v>16</v>
      </c>
      <c r="X25" s="41">
        <v>21216</v>
      </c>
      <c r="Y25" s="42"/>
    </row>
    <row r="26" s="1" customFormat="1" ht="18.75" customHeight="1" spans="1:25">
      <c r="A26" s="39">
        <v>19</v>
      </c>
      <c r="B26" s="40" t="s">
        <v>46</v>
      </c>
      <c r="C26" s="39">
        <v>18</v>
      </c>
      <c r="D26" s="39">
        <v>16</v>
      </c>
      <c r="E26" s="39">
        <v>16960</v>
      </c>
      <c r="F26" s="39">
        <v>2</v>
      </c>
      <c r="G26" s="39">
        <v>3178</v>
      </c>
      <c r="H26" s="39"/>
      <c r="I26" s="39"/>
      <c r="J26" s="39"/>
      <c r="K26" s="39"/>
      <c r="L26" s="39">
        <v>1448</v>
      </c>
      <c r="M26" s="39"/>
      <c r="N26" s="39">
        <v>2718</v>
      </c>
      <c r="O26" s="39"/>
      <c r="P26" s="39">
        <v>1810</v>
      </c>
      <c r="Q26" s="39">
        <v>2716</v>
      </c>
      <c r="R26" s="39">
        <v>8692</v>
      </c>
      <c r="S26" s="39">
        <v>18</v>
      </c>
      <c r="T26" s="39">
        <v>28830</v>
      </c>
      <c r="U26" s="39">
        <v>1</v>
      </c>
      <c r="V26" s="39">
        <v>2947</v>
      </c>
      <c r="W26" s="39">
        <v>17</v>
      </c>
      <c r="X26" s="39">
        <v>25883</v>
      </c>
      <c r="Y26" s="42"/>
    </row>
    <row r="27" s="1" customFormat="1" ht="18.75" customHeight="1" spans="1:25">
      <c r="A27" s="39">
        <v>20</v>
      </c>
      <c r="B27" s="40" t="s">
        <v>47</v>
      </c>
      <c r="C27" s="41">
        <v>16</v>
      </c>
      <c r="D27" s="41">
        <v>12</v>
      </c>
      <c r="E27" s="41">
        <v>12720</v>
      </c>
      <c r="F27" s="41">
        <v>4</v>
      </c>
      <c r="G27" s="41">
        <v>6356</v>
      </c>
      <c r="H27" s="41"/>
      <c r="I27" s="41"/>
      <c r="J27" s="41"/>
      <c r="K27" s="41"/>
      <c r="L27" s="41">
        <v>1448</v>
      </c>
      <c r="M27" s="41"/>
      <c r="N27" s="41">
        <v>453</v>
      </c>
      <c r="O27" s="41"/>
      <c r="P27" s="41">
        <v>2715</v>
      </c>
      <c r="Q27" s="41">
        <v>5432</v>
      </c>
      <c r="R27" s="41">
        <v>10048</v>
      </c>
      <c r="S27" s="41">
        <v>16</v>
      </c>
      <c r="T27" s="41">
        <v>29124</v>
      </c>
      <c r="U27" s="41">
        <v>3</v>
      </c>
      <c r="V27" s="41">
        <v>8841</v>
      </c>
      <c r="W27" s="41">
        <v>13</v>
      </c>
      <c r="X27" s="41">
        <v>20283</v>
      </c>
      <c r="Y27" s="39"/>
    </row>
    <row r="28" s="1" customFormat="1" ht="18.75" customHeight="1" spans="1:25">
      <c r="A28" s="39">
        <v>21</v>
      </c>
      <c r="B28" s="40" t="s">
        <v>48</v>
      </c>
      <c r="C28" s="39">
        <v>20</v>
      </c>
      <c r="D28" s="39">
        <v>18</v>
      </c>
      <c r="E28" s="39">
        <v>19080</v>
      </c>
      <c r="F28" s="39">
        <v>2</v>
      </c>
      <c r="G28" s="39">
        <v>3178</v>
      </c>
      <c r="H28" s="39"/>
      <c r="I28" s="39"/>
      <c r="J28" s="39"/>
      <c r="K28" s="39"/>
      <c r="L28" s="39">
        <v>2172</v>
      </c>
      <c r="M28" s="39"/>
      <c r="N28" s="39">
        <v>1359</v>
      </c>
      <c r="O28" s="39"/>
      <c r="P28" s="39">
        <v>2715</v>
      </c>
      <c r="Q28" s="39">
        <v>2716</v>
      </c>
      <c r="R28" s="39">
        <v>8962</v>
      </c>
      <c r="S28" s="39">
        <v>20</v>
      </c>
      <c r="T28" s="39">
        <v>31220</v>
      </c>
      <c r="U28" s="39">
        <v>1</v>
      </c>
      <c r="V28" s="39">
        <v>2947</v>
      </c>
      <c r="W28" s="39">
        <v>19</v>
      </c>
      <c r="X28" s="39">
        <v>28273</v>
      </c>
      <c r="Y28" s="39"/>
    </row>
    <row r="29" s="1" customFormat="1" ht="18.75" customHeight="1" spans="1:25">
      <c r="A29" s="39">
        <v>22</v>
      </c>
      <c r="B29" s="40" t="s">
        <v>49</v>
      </c>
      <c r="C29" s="41">
        <v>3</v>
      </c>
      <c r="D29" s="41">
        <v>2</v>
      </c>
      <c r="E29" s="41">
        <v>2120</v>
      </c>
      <c r="F29" s="41">
        <v>1</v>
      </c>
      <c r="G29" s="41">
        <v>1589</v>
      </c>
      <c r="H29" s="41"/>
      <c r="I29" s="41"/>
      <c r="J29" s="41"/>
      <c r="K29" s="41"/>
      <c r="L29" s="41">
        <v>362</v>
      </c>
      <c r="M29" s="41"/>
      <c r="N29" s="41"/>
      <c r="O29" s="41"/>
      <c r="P29" s="41"/>
      <c r="Q29" s="41">
        <v>1358</v>
      </c>
      <c r="R29" s="41">
        <v>1720</v>
      </c>
      <c r="S29" s="41">
        <v>3</v>
      </c>
      <c r="T29" s="41">
        <v>5429</v>
      </c>
      <c r="U29" s="41">
        <v>1</v>
      </c>
      <c r="V29" s="41">
        <v>2947</v>
      </c>
      <c r="W29" s="41">
        <v>2</v>
      </c>
      <c r="X29" s="41">
        <v>2482</v>
      </c>
      <c r="Y29" s="41"/>
    </row>
    <row r="30" ht="18.75" customHeight="1" spans="1:25">
      <c r="A30" s="39"/>
      <c r="B30" s="40" t="s">
        <v>11</v>
      </c>
      <c r="C30" s="39">
        <f t="shared" ref="C30:AD30" si="0">SUM(C8:C29)</f>
        <v>629</v>
      </c>
      <c r="D30" s="39">
        <f t="shared" si="0"/>
        <v>508</v>
      </c>
      <c r="E30" s="39">
        <f t="shared" si="0"/>
        <v>538480</v>
      </c>
      <c r="F30" s="39">
        <f t="shared" si="0"/>
        <v>99</v>
      </c>
      <c r="G30" s="39">
        <f t="shared" si="0"/>
        <v>157311</v>
      </c>
      <c r="H30" s="39">
        <f t="shared" si="0"/>
        <v>3</v>
      </c>
      <c r="I30" s="39">
        <f t="shared" si="0"/>
        <v>3180</v>
      </c>
      <c r="J30" s="39">
        <f t="shared" si="0"/>
        <v>24</v>
      </c>
      <c r="K30" s="39">
        <f t="shared" si="0"/>
        <v>38136</v>
      </c>
      <c r="L30" s="39">
        <f t="shared" si="0"/>
        <v>62807</v>
      </c>
      <c r="M30" s="39">
        <f t="shared" si="0"/>
        <v>1632</v>
      </c>
      <c r="N30" s="39">
        <f t="shared" si="0"/>
        <v>62967</v>
      </c>
      <c r="O30" s="39">
        <f t="shared" si="0"/>
        <v>1358</v>
      </c>
      <c r="P30" s="39">
        <f t="shared" si="0"/>
        <v>22625</v>
      </c>
      <c r="Q30" s="39">
        <f t="shared" si="0"/>
        <v>156170</v>
      </c>
      <c r="R30" s="39">
        <f t="shared" si="0"/>
        <v>307559</v>
      </c>
      <c r="S30" s="39">
        <f t="shared" si="0"/>
        <v>634</v>
      </c>
      <c r="T30" s="39">
        <f t="shared" si="0"/>
        <v>1044666</v>
      </c>
      <c r="U30" s="39">
        <f t="shared" si="0"/>
        <v>105</v>
      </c>
      <c r="V30" s="39">
        <f t="shared" si="0"/>
        <v>309435</v>
      </c>
      <c r="W30" s="39">
        <f t="shared" si="0"/>
        <v>529</v>
      </c>
      <c r="X30" s="39">
        <f t="shared" si="0"/>
        <v>735231</v>
      </c>
      <c r="Y30" s="39"/>
    </row>
    <row r="31" s="34" customFormat="1" ht="12" customHeight="1" spans="1:25">
      <c r="A31" s="43" t="s">
        <v>50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="34" customFormat="1" ht="13" customHeight="1" spans="1: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</sheetData>
  <mergeCells count="27">
    <mergeCell ref="A1:B1"/>
    <mergeCell ref="A2:Y2"/>
    <mergeCell ref="U5:V5"/>
    <mergeCell ref="W5:X5"/>
    <mergeCell ref="A3:A7"/>
    <mergeCell ref="B3:B7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M5:M6"/>
    <mergeCell ref="N5:N6"/>
    <mergeCell ref="O5:O6"/>
    <mergeCell ref="P5:P6"/>
    <mergeCell ref="Q5:Q6"/>
    <mergeCell ref="R5:R6"/>
    <mergeCell ref="Y3:Y7"/>
    <mergeCell ref="S3:T5"/>
    <mergeCell ref="L3:R4"/>
    <mergeCell ref="U3:X4"/>
    <mergeCell ref="A31:Y32"/>
  </mergeCells>
  <printOptions horizontalCentered="1"/>
  <pageMargins left="0.118055555555556" right="0.118055555555556" top="0.590277777777778" bottom="0.196527777777778" header="0.511805555555556" footer="0.314583333333333"/>
  <pageSetup paperSize="9" scale="85" orientation="landscape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28"/>
  <sheetViews>
    <sheetView tabSelected="1" workbookViewId="0">
      <pane ySplit="5" topLeftCell="A7" activePane="bottomLeft" state="frozen"/>
      <selection/>
      <selection pane="bottomLeft" activeCell="C21" sqref="C21"/>
    </sheetView>
  </sheetViews>
  <sheetFormatPr defaultColWidth="9" defaultRowHeight="14.25"/>
  <cols>
    <col min="1" max="1" width="10" style="1" customWidth="1"/>
    <col min="2" max="2" width="13.625" style="1" customWidth="1"/>
    <col min="3" max="4" width="14.875" style="1" customWidth="1"/>
    <col min="5" max="5" width="16.5" style="1" customWidth="1"/>
    <col min="6" max="6" width="11.75" style="1" customWidth="1"/>
    <col min="7" max="8" width="6.5" style="1" customWidth="1"/>
    <col min="9" max="9" width="9" style="17"/>
    <col min="10" max="10" width="11.125" style="1" customWidth="1"/>
    <col min="11" max="16384" width="9" style="1"/>
  </cols>
  <sheetData>
    <row r="1" ht="45" customHeight="1" spans="1:1">
      <c r="A1" s="1" t="s">
        <v>51</v>
      </c>
    </row>
    <row r="2" s="1" customFormat="1" ht="35" customHeight="1" spans="1:9">
      <c r="A2" s="18" t="s">
        <v>52</v>
      </c>
      <c r="B2" s="18"/>
      <c r="C2" s="18"/>
      <c r="D2" s="18"/>
      <c r="E2" s="18"/>
      <c r="F2" s="18"/>
      <c r="G2" s="19"/>
      <c r="H2" s="19"/>
      <c r="I2" s="17"/>
    </row>
    <row r="3" s="2" customFormat="1" ht="12" customHeight="1" spans="1:9">
      <c r="A3" s="20" t="s">
        <v>2</v>
      </c>
      <c r="B3" s="20" t="s">
        <v>3</v>
      </c>
      <c r="C3" s="20" t="s">
        <v>53</v>
      </c>
      <c r="D3" s="20" t="s">
        <v>54</v>
      </c>
      <c r="E3" s="20" t="s">
        <v>55</v>
      </c>
      <c r="F3" s="21" t="s">
        <v>13</v>
      </c>
      <c r="G3" s="22"/>
      <c r="H3" s="22"/>
      <c r="I3" s="32"/>
    </row>
    <row r="4" s="16" customFormat="1" ht="12" customHeight="1" spans="1:9">
      <c r="A4" s="20"/>
      <c r="B4" s="20"/>
      <c r="C4" s="20"/>
      <c r="D4" s="20"/>
      <c r="E4" s="20"/>
      <c r="F4" s="21"/>
      <c r="G4" s="22"/>
      <c r="H4" s="22"/>
      <c r="I4" s="32"/>
    </row>
    <row r="5" s="16" customFormat="1" ht="12" customHeight="1" spans="1:9">
      <c r="A5" s="20"/>
      <c r="B5" s="20"/>
      <c r="C5" s="20"/>
      <c r="D5" s="20"/>
      <c r="E5" s="20"/>
      <c r="F5" s="21"/>
      <c r="G5" s="22"/>
      <c r="H5" s="22"/>
      <c r="I5" s="32"/>
    </row>
    <row r="6" s="3" customFormat="1" ht="27" customHeight="1" spans="1:9">
      <c r="A6" s="12">
        <v>1</v>
      </c>
      <c r="B6" s="12" t="s">
        <v>28</v>
      </c>
      <c r="C6" s="23">
        <v>358</v>
      </c>
      <c r="D6" s="23">
        <v>639</v>
      </c>
      <c r="E6" s="24">
        <v>335831</v>
      </c>
      <c r="F6" s="12"/>
      <c r="G6" s="25"/>
      <c r="H6" s="25"/>
      <c r="I6" s="33"/>
    </row>
    <row r="7" s="3" customFormat="1" ht="27" customHeight="1" spans="1:9">
      <c r="A7" s="12">
        <v>2</v>
      </c>
      <c r="B7" s="12" t="s">
        <v>29</v>
      </c>
      <c r="C7" s="23">
        <v>210</v>
      </c>
      <c r="D7" s="23">
        <v>356</v>
      </c>
      <c r="E7" s="24">
        <v>152490</v>
      </c>
      <c r="F7" s="12"/>
      <c r="G7" s="25"/>
      <c r="H7" s="25"/>
      <c r="I7" s="33"/>
    </row>
    <row r="8" s="3" customFormat="1" ht="27" customHeight="1" spans="1:9">
      <c r="A8" s="12">
        <v>3</v>
      </c>
      <c r="B8" s="12" t="s">
        <v>30</v>
      </c>
      <c r="C8" s="23">
        <v>133</v>
      </c>
      <c r="D8" s="23">
        <v>268</v>
      </c>
      <c r="E8" s="24">
        <v>140700</v>
      </c>
      <c r="F8" s="12"/>
      <c r="G8" s="25"/>
      <c r="H8" s="25"/>
      <c r="I8" s="33"/>
    </row>
    <row r="9" s="3" customFormat="1" ht="27" customHeight="1" spans="1:9">
      <c r="A9" s="12">
        <v>4</v>
      </c>
      <c r="B9" s="12" t="s">
        <v>31</v>
      </c>
      <c r="C9" s="23">
        <v>113</v>
      </c>
      <c r="D9" s="23">
        <v>238</v>
      </c>
      <c r="E9" s="24">
        <v>142645</v>
      </c>
      <c r="F9" s="12"/>
      <c r="G9" s="25"/>
      <c r="H9" s="25"/>
      <c r="I9" s="33"/>
    </row>
    <row r="10" s="3" customFormat="1" ht="27" customHeight="1" spans="1:9">
      <c r="A10" s="12">
        <v>5</v>
      </c>
      <c r="B10" s="12" t="s">
        <v>32</v>
      </c>
      <c r="C10" s="23">
        <v>604</v>
      </c>
      <c r="D10" s="26">
        <v>1059</v>
      </c>
      <c r="E10" s="24">
        <v>681154</v>
      </c>
      <c r="F10" s="12"/>
      <c r="G10" s="25"/>
      <c r="H10" s="25"/>
      <c r="I10" s="33"/>
    </row>
    <row r="11" s="1" customFormat="1" ht="27" customHeight="1" spans="1:9">
      <c r="A11" s="12">
        <v>6</v>
      </c>
      <c r="B11" s="12" t="s">
        <v>33</v>
      </c>
      <c r="C11" s="23">
        <v>668</v>
      </c>
      <c r="D11" s="23">
        <v>1111</v>
      </c>
      <c r="E11" s="24">
        <v>686565</v>
      </c>
      <c r="F11" s="12"/>
      <c r="G11" s="25"/>
      <c r="H11" s="25"/>
      <c r="I11" s="33"/>
    </row>
    <row r="12" s="3" customFormat="1" ht="27" customHeight="1" spans="1:9">
      <c r="A12" s="12">
        <v>7</v>
      </c>
      <c r="B12" s="12" t="s">
        <v>34</v>
      </c>
      <c r="C12" s="23">
        <v>265</v>
      </c>
      <c r="D12" s="23">
        <v>465</v>
      </c>
      <c r="E12" s="24">
        <v>211715</v>
      </c>
      <c r="F12" s="12"/>
      <c r="G12" s="25"/>
      <c r="H12" s="25"/>
      <c r="I12" s="33"/>
    </row>
    <row r="13" s="3" customFormat="1" ht="27" customHeight="1" spans="1:9">
      <c r="A13" s="12">
        <v>8</v>
      </c>
      <c r="B13" s="12" t="s">
        <v>35</v>
      </c>
      <c r="C13" s="23">
        <v>223</v>
      </c>
      <c r="D13" s="23">
        <v>348</v>
      </c>
      <c r="E13" s="24">
        <v>154970</v>
      </c>
      <c r="F13" s="12"/>
      <c r="G13" s="25"/>
      <c r="H13" s="25"/>
      <c r="I13" s="33"/>
    </row>
    <row r="14" s="3" customFormat="1" ht="27" customHeight="1" spans="1:9">
      <c r="A14" s="12">
        <v>9</v>
      </c>
      <c r="B14" s="12" t="s">
        <v>36</v>
      </c>
      <c r="C14" s="23">
        <v>315</v>
      </c>
      <c r="D14" s="23">
        <v>524</v>
      </c>
      <c r="E14" s="24">
        <v>270080</v>
      </c>
      <c r="F14" s="27"/>
      <c r="G14" s="28"/>
      <c r="H14" s="28"/>
      <c r="I14" s="33"/>
    </row>
    <row r="15" s="3" customFormat="1" ht="27" customHeight="1" spans="1:9">
      <c r="A15" s="12">
        <v>10</v>
      </c>
      <c r="B15" s="12" t="s">
        <v>37</v>
      </c>
      <c r="C15" s="23">
        <v>147</v>
      </c>
      <c r="D15" s="23">
        <v>260</v>
      </c>
      <c r="E15" s="24">
        <v>150830</v>
      </c>
      <c r="F15" s="12"/>
      <c r="G15" s="25"/>
      <c r="H15" s="25"/>
      <c r="I15" s="33"/>
    </row>
    <row r="16" s="3" customFormat="1" ht="27" customHeight="1" spans="1:9">
      <c r="A16" s="12">
        <v>11</v>
      </c>
      <c r="B16" s="12" t="s">
        <v>38</v>
      </c>
      <c r="C16" s="23">
        <v>133</v>
      </c>
      <c r="D16" s="23">
        <v>242</v>
      </c>
      <c r="E16" s="24">
        <v>152030</v>
      </c>
      <c r="F16" s="12"/>
      <c r="G16" s="25"/>
      <c r="H16" s="25"/>
      <c r="I16" s="33"/>
    </row>
    <row r="17" s="3" customFormat="1" ht="27" customHeight="1" spans="1:9">
      <c r="A17" s="12">
        <v>12</v>
      </c>
      <c r="B17" s="12" t="s">
        <v>39</v>
      </c>
      <c r="C17" s="23">
        <v>225</v>
      </c>
      <c r="D17" s="23">
        <v>357</v>
      </c>
      <c r="E17" s="29">
        <v>161013</v>
      </c>
      <c r="F17" s="12"/>
      <c r="G17" s="25"/>
      <c r="H17" s="25"/>
      <c r="I17" s="33"/>
    </row>
    <row r="18" s="3" customFormat="1" ht="27" customHeight="1" spans="1:9">
      <c r="A18" s="12">
        <v>13</v>
      </c>
      <c r="B18" s="12" t="s">
        <v>40</v>
      </c>
      <c r="C18" s="23">
        <v>118</v>
      </c>
      <c r="D18" s="23">
        <v>189</v>
      </c>
      <c r="E18" s="24">
        <v>103730</v>
      </c>
      <c r="F18" s="12"/>
      <c r="G18" s="25"/>
      <c r="H18" s="25"/>
      <c r="I18" s="33"/>
    </row>
    <row r="19" s="3" customFormat="1" ht="27" customHeight="1" spans="1:9">
      <c r="A19" s="12">
        <v>14</v>
      </c>
      <c r="B19" s="12" t="s">
        <v>41</v>
      </c>
      <c r="C19" s="23">
        <v>179</v>
      </c>
      <c r="D19" s="23">
        <v>349</v>
      </c>
      <c r="E19" s="24">
        <v>184985</v>
      </c>
      <c r="F19" s="12"/>
      <c r="G19" s="25"/>
      <c r="H19" s="25"/>
      <c r="I19" s="33"/>
    </row>
    <row r="20" s="3" customFormat="1" ht="27" customHeight="1" spans="1:9">
      <c r="A20" s="12">
        <v>15</v>
      </c>
      <c r="B20" s="12" t="s">
        <v>42</v>
      </c>
      <c r="C20" s="23">
        <v>181</v>
      </c>
      <c r="D20" s="23">
        <v>296</v>
      </c>
      <c r="E20" s="24">
        <v>159780</v>
      </c>
      <c r="F20" s="12"/>
      <c r="G20" s="25"/>
      <c r="H20" s="25"/>
      <c r="I20" s="33"/>
    </row>
    <row r="21" s="3" customFormat="1" ht="27" customHeight="1" spans="1:9">
      <c r="A21" s="12">
        <v>16</v>
      </c>
      <c r="B21" s="12" t="s">
        <v>43</v>
      </c>
      <c r="C21" s="23">
        <v>105</v>
      </c>
      <c r="D21" s="23">
        <v>181</v>
      </c>
      <c r="E21" s="24">
        <v>108480</v>
      </c>
      <c r="F21" s="12"/>
      <c r="G21" s="25"/>
      <c r="H21" s="25"/>
      <c r="I21" s="33"/>
    </row>
    <row r="22" s="3" customFormat="1" ht="27" customHeight="1" spans="1:9">
      <c r="A22" s="12">
        <v>17</v>
      </c>
      <c r="B22" s="12" t="s">
        <v>44</v>
      </c>
      <c r="C22" s="23">
        <v>143</v>
      </c>
      <c r="D22" s="23">
        <v>265</v>
      </c>
      <c r="E22" s="24">
        <v>145470</v>
      </c>
      <c r="F22" s="12"/>
      <c r="G22" s="25"/>
      <c r="H22" s="25"/>
      <c r="I22" s="33"/>
    </row>
    <row r="23" s="3" customFormat="1" ht="27" customHeight="1" spans="1:9">
      <c r="A23" s="12">
        <v>18</v>
      </c>
      <c r="B23" s="12" t="s">
        <v>45</v>
      </c>
      <c r="C23" s="23">
        <v>119</v>
      </c>
      <c r="D23" s="23">
        <v>191</v>
      </c>
      <c r="E23" s="24">
        <v>87830</v>
      </c>
      <c r="F23" s="12"/>
      <c r="G23" s="25"/>
      <c r="H23" s="25"/>
      <c r="I23" s="33"/>
    </row>
    <row r="24" s="3" customFormat="1" ht="27" customHeight="1" spans="1:9">
      <c r="A24" s="12">
        <v>19</v>
      </c>
      <c r="B24" s="12" t="s">
        <v>46</v>
      </c>
      <c r="C24" s="23">
        <v>79</v>
      </c>
      <c r="D24" s="23">
        <v>160</v>
      </c>
      <c r="E24" s="24">
        <v>106535</v>
      </c>
      <c r="F24" s="12"/>
      <c r="G24" s="25"/>
      <c r="H24" s="25"/>
      <c r="I24" s="33"/>
    </row>
    <row r="25" s="3" customFormat="1" ht="27" customHeight="1" spans="1:9">
      <c r="A25" s="12">
        <v>20</v>
      </c>
      <c r="B25" s="12" t="s">
        <v>47</v>
      </c>
      <c r="C25" s="23">
        <v>106</v>
      </c>
      <c r="D25" s="23">
        <v>178</v>
      </c>
      <c r="E25" s="30">
        <v>103650</v>
      </c>
      <c r="F25" s="12"/>
      <c r="G25" s="25"/>
      <c r="H25" s="25"/>
      <c r="I25" s="33"/>
    </row>
    <row r="26" s="3" customFormat="1" ht="27" customHeight="1" spans="1:9">
      <c r="A26" s="12">
        <v>21</v>
      </c>
      <c r="B26" s="12" t="s">
        <v>48</v>
      </c>
      <c r="C26" s="23">
        <v>65</v>
      </c>
      <c r="D26" s="23">
        <v>127</v>
      </c>
      <c r="E26" s="24">
        <v>68420</v>
      </c>
      <c r="F26" s="12"/>
      <c r="G26" s="25"/>
      <c r="H26" s="25"/>
      <c r="I26" s="33"/>
    </row>
    <row r="27" s="3" customFormat="1" ht="27" customHeight="1" spans="1:9">
      <c r="A27" s="12">
        <v>22</v>
      </c>
      <c r="B27" s="12" t="s">
        <v>49</v>
      </c>
      <c r="C27" s="23">
        <v>74</v>
      </c>
      <c r="D27" s="23">
        <v>120</v>
      </c>
      <c r="E27" s="24">
        <v>57765</v>
      </c>
      <c r="F27" s="12"/>
      <c r="G27" s="25"/>
      <c r="H27" s="25"/>
      <c r="I27" s="33"/>
    </row>
    <row r="28" s="1" customFormat="1" ht="27" customHeight="1" spans="1:9">
      <c r="A28" s="12"/>
      <c r="B28" s="12" t="s">
        <v>56</v>
      </c>
      <c r="C28" s="31">
        <f t="shared" ref="C28:E28" si="0">SUM(C6:C27)</f>
        <v>4563</v>
      </c>
      <c r="D28" s="31">
        <f t="shared" si="0"/>
        <v>7923</v>
      </c>
      <c r="E28" s="31">
        <f t="shared" si="0"/>
        <v>4366668</v>
      </c>
      <c r="F28" s="12"/>
      <c r="G28" s="25"/>
      <c r="H28" s="25"/>
      <c r="I28" s="17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550694444444444" right="0.354166666666667" top="0.472222222222222" bottom="0.393055555555556" header="0.393055555555556" footer="0.511805555555556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5"/>
  <sheetViews>
    <sheetView workbookViewId="0">
      <selection activeCell="D13" sqref="D13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57</v>
      </c>
    </row>
    <row r="2" s="1" customFormat="1" ht="43" customHeight="1" spans="1:6">
      <c r="A2" s="4" t="s">
        <v>58</v>
      </c>
      <c r="B2" s="5"/>
      <c r="C2" s="5"/>
      <c r="D2" s="5"/>
      <c r="E2" s="5"/>
      <c r="F2" s="5"/>
    </row>
    <row r="3" s="2" customFormat="1" ht="16" customHeight="1" spans="1:6">
      <c r="A3" s="6" t="s">
        <v>2</v>
      </c>
      <c r="B3" s="6" t="s">
        <v>59</v>
      </c>
      <c r="C3" s="7" t="s">
        <v>60</v>
      </c>
      <c r="D3" s="7" t="s">
        <v>61</v>
      </c>
      <c r="E3" s="7" t="s">
        <v>55</v>
      </c>
      <c r="F3" s="6" t="s">
        <v>13</v>
      </c>
    </row>
    <row r="4" s="2" customFormat="1" ht="16" customHeight="1" spans="1:6">
      <c r="A4" s="8"/>
      <c r="B4" s="8"/>
      <c r="C4" s="9"/>
      <c r="D4" s="9"/>
      <c r="E4" s="9"/>
      <c r="F4" s="8"/>
    </row>
    <row r="5" s="2" customFormat="1" ht="16" customHeight="1" spans="1:6">
      <c r="A5" s="10"/>
      <c r="B5" s="10"/>
      <c r="C5" s="11"/>
      <c r="D5" s="11"/>
      <c r="E5" s="11"/>
      <c r="F5" s="10"/>
    </row>
    <row r="6" s="1" customFormat="1" ht="33" customHeight="1" spans="1:6">
      <c r="A6" s="12">
        <v>1</v>
      </c>
      <c r="B6" s="12" t="s">
        <v>28</v>
      </c>
      <c r="C6" s="13">
        <v>65</v>
      </c>
      <c r="D6" s="13">
        <v>92</v>
      </c>
      <c r="E6" s="13">
        <v>51911</v>
      </c>
      <c r="F6" s="12"/>
    </row>
    <row r="7" s="1" customFormat="1" ht="33" customHeight="1" spans="1:6">
      <c r="A7" s="12">
        <v>2</v>
      </c>
      <c r="B7" s="12" t="s">
        <v>29</v>
      </c>
      <c r="C7" s="13">
        <v>35</v>
      </c>
      <c r="D7" s="13">
        <v>49</v>
      </c>
      <c r="E7" s="13">
        <v>23265</v>
      </c>
      <c r="F7" s="12"/>
    </row>
    <row r="8" s="1" customFormat="1" ht="33" customHeight="1" spans="1:6">
      <c r="A8" s="12">
        <v>3</v>
      </c>
      <c r="B8" s="14" t="s">
        <v>43</v>
      </c>
      <c r="C8" s="13">
        <v>24</v>
      </c>
      <c r="D8" s="13">
        <v>33</v>
      </c>
      <c r="E8" s="13">
        <v>19925</v>
      </c>
      <c r="F8" s="12"/>
    </row>
    <row r="9" s="1" customFormat="1" ht="33" customHeight="1" spans="1:6">
      <c r="A9" s="12">
        <v>4</v>
      </c>
      <c r="B9" s="12" t="s">
        <v>40</v>
      </c>
      <c r="C9" s="13">
        <v>1</v>
      </c>
      <c r="D9" s="13">
        <v>1</v>
      </c>
      <c r="E9" s="13">
        <v>700</v>
      </c>
      <c r="F9" s="12"/>
    </row>
    <row r="10" s="1" customFormat="1" ht="33" customHeight="1" spans="1:6">
      <c r="A10" s="12">
        <v>5</v>
      </c>
      <c r="B10" s="12" t="s">
        <v>32</v>
      </c>
      <c r="C10" s="13">
        <v>5</v>
      </c>
      <c r="D10" s="13">
        <v>6</v>
      </c>
      <c r="E10" s="13">
        <v>4424</v>
      </c>
      <c r="F10" s="12"/>
    </row>
    <row r="11" s="1" customFormat="1" ht="33" customHeight="1" spans="1:6">
      <c r="A11" s="12">
        <v>6</v>
      </c>
      <c r="B11" s="12" t="s">
        <v>33</v>
      </c>
      <c r="C11" s="13">
        <v>10</v>
      </c>
      <c r="D11" s="13">
        <v>16</v>
      </c>
      <c r="E11" s="13">
        <v>8780</v>
      </c>
      <c r="F11" s="12"/>
    </row>
    <row r="12" s="1" customFormat="1" ht="33" customHeight="1" spans="1:6">
      <c r="A12" s="12">
        <v>7</v>
      </c>
      <c r="B12" s="12" t="s">
        <v>34</v>
      </c>
      <c r="C12" s="13">
        <v>4</v>
      </c>
      <c r="D12" s="13">
        <v>5</v>
      </c>
      <c r="E12" s="13">
        <v>2120</v>
      </c>
      <c r="F12" s="12"/>
    </row>
    <row r="13" s="1" customFormat="1" ht="33" customHeight="1" spans="1:6">
      <c r="A13" s="12">
        <v>8</v>
      </c>
      <c r="B13" s="12" t="s">
        <v>47</v>
      </c>
      <c r="C13" s="13">
        <v>1</v>
      </c>
      <c r="D13" s="13">
        <v>1</v>
      </c>
      <c r="E13" s="13">
        <v>755</v>
      </c>
      <c r="F13" s="12"/>
    </row>
    <row r="14" s="1" customFormat="1" ht="33" customHeight="1" spans="1:6">
      <c r="A14" s="12">
        <v>9</v>
      </c>
      <c r="B14" s="12" t="s">
        <v>39</v>
      </c>
      <c r="C14" s="13">
        <v>2</v>
      </c>
      <c r="D14" s="13">
        <v>3</v>
      </c>
      <c r="E14" s="13">
        <v>1660</v>
      </c>
      <c r="F14" s="12"/>
    </row>
    <row r="15" s="1" customFormat="1" ht="33" customHeight="1" spans="1:6">
      <c r="A15" s="12">
        <v>10</v>
      </c>
      <c r="B15" s="12" t="s">
        <v>35</v>
      </c>
      <c r="C15" s="13">
        <v>1</v>
      </c>
      <c r="D15" s="13">
        <v>1</v>
      </c>
      <c r="E15" s="13">
        <v>450</v>
      </c>
      <c r="F15" s="12"/>
    </row>
    <row r="16" s="3" customFormat="1" ht="33" customHeight="1" spans="1:8">
      <c r="A16" s="12"/>
      <c r="B16" s="12" t="s">
        <v>62</v>
      </c>
      <c r="C16" s="15">
        <f>SUM(C6:C15)</f>
        <v>148</v>
      </c>
      <c r="D16" s="15">
        <f>SUM(D6:D15)</f>
        <v>207</v>
      </c>
      <c r="E16" s="15">
        <f>SUM(E6:E15)</f>
        <v>113990</v>
      </c>
      <c r="F16" s="12"/>
      <c r="G16" s="1"/>
      <c r="H16" s="1"/>
    </row>
    <row r="17" s="3" customFormat="1" spans="1:8">
      <c r="A17" s="1"/>
      <c r="B17" s="1"/>
      <c r="C17" s="1"/>
      <c r="D17" s="1"/>
      <c r="E17" s="1"/>
      <c r="F17" s="1"/>
      <c r="G17" s="1"/>
      <c r="H17" s="1"/>
    </row>
    <row r="18" s="3" customFormat="1" spans="1:8">
      <c r="A18" s="1"/>
      <c r="B18" s="1"/>
      <c r="C18" s="1"/>
      <c r="D18" s="1"/>
      <c r="E18" s="1"/>
      <c r="F18" s="1"/>
      <c r="G18" s="1"/>
      <c r="H18" s="1"/>
    </row>
    <row r="19" s="3" customFormat="1" spans="1:8">
      <c r="A19" s="1"/>
      <c r="B19" s="1"/>
      <c r="C19" s="1"/>
      <c r="D19" s="1"/>
      <c r="E19" s="1"/>
      <c r="F19" s="1"/>
      <c r="G19" s="1"/>
      <c r="H19" s="1"/>
    </row>
    <row r="20" s="3" customFormat="1" spans="1:8">
      <c r="A20" s="1"/>
      <c r="B20" s="1"/>
      <c r="C20" s="1"/>
      <c r="D20" s="1"/>
      <c r="E20" s="1"/>
      <c r="F20" s="1"/>
      <c r="G20" s="1"/>
      <c r="H20" s="1"/>
    </row>
    <row r="21" s="3" customFormat="1" spans="1:8">
      <c r="A21" s="1"/>
      <c r="B21" s="1"/>
      <c r="C21" s="1"/>
      <c r="D21" s="1"/>
      <c r="E21" s="1"/>
      <c r="F21" s="1"/>
      <c r="G21" s="1"/>
      <c r="H21" s="1"/>
    </row>
    <row r="22" s="3" customFormat="1" spans="1:8">
      <c r="A22" s="1"/>
      <c r="B22" s="1"/>
      <c r="C22" s="1"/>
      <c r="D22" s="1"/>
      <c r="E22" s="1"/>
      <c r="F22" s="1"/>
      <c r="G22" s="1"/>
      <c r="H22" s="1"/>
    </row>
    <row r="23" s="3" customFormat="1" spans="1:8">
      <c r="A23" s="1"/>
      <c r="B23" s="1"/>
      <c r="C23" s="1"/>
      <c r="D23" s="1"/>
      <c r="E23" s="1"/>
      <c r="F23" s="1"/>
      <c r="G23" s="1"/>
      <c r="H23" s="1"/>
    </row>
    <row r="24" s="3" customFormat="1" spans="1:8">
      <c r="A24" s="1"/>
      <c r="B24" s="1"/>
      <c r="C24" s="1"/>
      <c r="D24" s="1"/>
      <c r="E24" s="1"/>
      <c r="F24" s="1"/>
      <c r="G24" s="1"/>
      <c r="H24" s="1"/>
    </row>
    <row r="25" s="3" customFormat="1" spans="1:8">
      <c r="A25" s="1"/>
      <c r="B25" s="1"/>
      <c r="C25" s="1"/>
      <c r="D25" s="1"/>
      <c r="E25" s="1"/>
      <c r="F25" s="1"/>
      <c r="G25" s="1"/>
      <c r="H25" s="1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93700787401575" right="0.196850393700787" top="0.78740157480315" bottom="0.590551181102362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附件三3月份特困保障金</vt:lpstr>
      <vt:lpstr>附件二3月份农村低保保障金</vt:lpstr>
      <vt:lpstr>附件一3月份城市低保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2023-03-07T07:04:28Z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9FDBD5B56A634F7DA8FD3E1EF853D8DC</vt:lpwstr>
  </property>
</Properties>
</file>