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4月份80周岁以上低保老人高龄补贴资金安排表" sheetId="1" r:id="rId1"/>
  </sheets>
  <definedNames>
    <definedName name="_xlnm.Print_Titles" localSheetId="0">'2023年4月份80周岁以上低保老人高龄补贴资金安排表'!$1:$3</definedName>
    <definedName name="_xlnm._FilterDatabase" localSheetId="0" hidden="1">'2023年4月份80周岁以上低保老人高龄补贴资金安排表'!$A$3:$G$28</definedName>
  </definedNames>
  <calcPr fullCalcOnLoad="1"/>
</workbook>
</file>

<file path=xl/sharedStrings.xml><?xml version="1.0" encoding="utf-8"?>
<sst xmlns="http://schemas.openxmlformats.org/spreadsheetml/2006/main" count="56" uniqueCount="34">
  <si>
    <t>2023年4月份80周岁以上城乡低保老年人高龄补贴资金安排表</t>
  </si>
  <si>
    <t>序号</t>
  </si>
  <si>
    <t>乡镇名称</t>
  </si>
  <si>
    <t>4月份城乡低保高龄老年人数</t>
  </si>
  <si>
    <t>每人每月发放标准（元）</t>
  </si>
  <si>
    <t>合计拨付金额（元）</t>
  </si>
  <si>
    <t>备　注</t>
  </si>
  <si>
    <t>对象属性</t>
  </si>
  <si>
    <t>人数</t>
  </si>
  <si>
    <t>桃城镇</t>
  </si>
  <si>
    <t>城市低保</t>
  </si>
  <si>
    <t>农村低保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</si>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</sst>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8.25390625" style="0" customWidth="1"/>
    <col min="2" max="2" width="10.625" style="0" customWidth="1"/>
    <col min="3" max="3" width="12.75390625" style="0" customWidth="1"/>
    <col min="4" max="4" width="13.25390625" style="0" customWidth="1"/>
    <col min="5" max="5" width="11.875" style="0" customWidth="1"/>
    <col min="6" max="6" width="12.50390625" style="0" customWidth="1"/>
    <col min="7" max="7" width="18.125" style="0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8" t="s">
        <v>6</v>
      </c>
    </row>
    <row r="3" spans="1:7" ht="24" customHeight="1">
      <c r="A3" s="9"/>
      <c r="B3" s="10"/>
      <c r="C3" s="4" t="s">
        <v>7</v>
      </c>
      <c r="D3" s="4" t="s">
        <v>8</v>
      </c>
      <c r="E3" s="7"/>
      <c r="F3" s="7"/>
      <c r="G3" s="8"/>
    </row>
    <row r="4" spans="1:7" s="1" customFormat="1" ht="21.75" customHeight="1">
      <c r="A4" s="11">
        <v>1</v>
      </c>
      <c r="B4" s="12" t="s">
        <v>9</v>
      </c>
      <c r="C4" s="12" t="s">
        <v>10</v>
      </c>
      <c r="D4" s="13">
        <v>8</v>
      </c>
      <c r="E4" s="11">
        <v>100</v>
      </c>
      <c r="F4" s="11">
        <f aca="true" t="shared" si="0" ref="F4:F10">D4*E4</f>
        <v>800</v>
      </c>
      <c r="G4" s="11"/>
    </row>
    <row r="5" spans="1:7" s="1" customFormat="1" ht="21.75" customHeight="1">
      <c r="A5" s="11"/>
      <c r="B5" s="12"/>
      <c r="C5" s="12" t="s">
        <v>11</v>
      </c>
      <c r="D5" s="14">
        <v>23</v>
      </c>
      <c r="E5" s="11">
        <v>100</v>
      </c>
      <c r="F5" s="11">
        <f t="shared" si="0"/>
        <v>2300</v>
      </c>
      <c r="G5" s="11"/>
    </row>
    <row r="6" spans="1:7" s="1" customFormat="1" ht="21.75" customHeight="1">
      <c r="A6" s="11">
        <v>2</v>
      </c>
      <c r="B6" s="12" t="s">
        <v>12</v>
      </c>
      <c r="C6" s="12" t="s">
        <v>11</v>
      </c>
      <c r="D6" s="14">
        <v>24</v>
      </c>
      <c r="E6" s="11">
        <v>100</v>
      </c>
      <c r="F6" s="11">
        <f t="shared" si="0"/>
        <v>2400</v>
      </c>
      <c r="G6" s="11"/>
    </row>
    <row r="7" spans="1:7" s="1" customFormat="1" ht="21.75" customHeight="1">
      <c r="A7" s="11">
        <v>3</v>
      </c>
      <c r="B7" s="12" t="s">
        <v>13</v>
      </c>
      <c r="C7" s="12" t="s">
        <v>11</v>
      </c>
      <c r="D7" s="14">
        <v>7</v>
      </c>
      <c r="E7" s="11">
        <v>100</v>
      </c>
      <c r="F7" s="11">
        <f t="shared" si="0"/>
        <v>700</v>
      </c>
      <c r="G7" s="11"/>
    </row>
    <row r="8" spans="1:7" s="1" customFormat="1" ht="21.75" customHeight="1">
      <c r="A8" s="11">
        <v>4</v>
      </c>
      <c r="B8" s="12" t="s">
        <v>14</v>
      </c>
      <c r="C8" s="12" t="s">
        <v>11</v>
      </c>
      <c r="D8" s="14">
        <v>9</v>
      </c>
      <c r="E8" s="11">
        <v>100</v>
      </c>
      <c r="F8" s="11">
        <f t="shared" si="0"/>
        <v>900</v>
      </c>
      <c r="G8" s="11"/>
    </row>
    <row r="9" spans="1:7" s="1" customFormat="1" ht="21.75" customHeight="1">
      <c r="A9" s="15">
        <v>5</v>
      </c>
      <c r="B9" s="16" t="s">
        <v>15</v>
      </c>
      <c r="C9" s="12" t="s">
        <v>11</v>
      </c>
      <c r="D9" s="14">
        <v>46</v>
      </c>
      <c r="E9" s="11">
        <v>100</v>
      </c>
      <c r="F9" s="11">
        <f t="shared" si="0"/>
        <v>4600</v>
      </c>
      <c r="G9" s="11"/>
    </row>
    <row r="10" spans="1:7" s="1" customFormat="1" ht="21.75" customHeight="1">
      <c r="A10" s="11">
        <v>6</v>
      </c>
      <c r="B10" s="12" t="s">
        <v>16</v>
      </c>
      <c r="C10" s="12" t="s">
        <v>11</v>
      </c>
      <c r="D10" s="14">
        <v>43</v>
      </c>
      <c r="E10" s="11">
        <v>100</v>
      </c>
      <c r="F10" s="11">
        <f t="shared" si="0"/>
        <v>4300</v>
      </c>
      <c r="G10" s="11"/>
    </row>
    <row r="11" spans="1:7" s="1" customFormat="1" ht="21.75" customHeight="1">
      <c r="A11" s="11">
        <v>7</v>
      </c>
      <c r="B11" s="17" t="s">
        <v>17</v>
      </c>
      <c r="C11" s="12" t="s">
        <v>11</v>
      </c>
      <c r="D11" s="14">
        <v>16</v>
      </c>
      <c r="E11" s="11">
        <v>100</v>
      </c>
      <c r="F11" s="11">
        <f aca="true" t="shared" si="1" ref="F11:F29">D11*E11</f>
        <v>1600</v>
      </c>
      <c r="G11" s="11"/>
    </row>
    <row r="12" spans="1:7" s="1" customFormat="1" ht="21.75" customHeight="1">
      <c r="A12" s="11">
        <v>8</v>
      </c>
      <c r="B12" s="12" t="s">
        <v>18</v>
      </c>
      <c r="C12" s="12" t="s">
        <v>11</v>
      </c>
      <c r="D12" s="14">
        <v>12</v>
      </c>
      <c r="E12" s="11">
        <v>100</v>
      </c>
      <c r="F12" s="11">
        <f t="shared" si="1"/>
        <v>1200</v>
      </c>
      <c r="G12" s="11"/>
    </row>
    <row r="13" spans="1:7" s="1" customFormat="1" ht="21.75" customHeight="1">
      <c r="A13" s="11">
        <v>9</v>
      </c>
      <c r="B13" s="12" t="s">
        <v>19</v>
      </c>
      <c r="C13" s="12" t="s">
        <v>11</v>
      </c>
      <c r="D13" s="14">
        <v>20</v>
      </c>
      <c r="E13" s="11">
        <v>100</v>
      </c>
      <c r="F13" s="11">
        <f t="shared" si="1"/>
        <v>2000</v>
      </c>
      <c r="G13" s="11"/>
    </row>
    <row r="14" spans="1:7" s="1" customFormat="1" ht="21.75" customHeight="1">
      <c r="A14" s="11">
        <v>10</v>
      </c>
      <c r="B14" s="12" t="s">
        <v>20</v>
      </c>
      <c r="C14" s="12" t="s">
        <v>11</v>
      </c>
      <c r="D14" s="14">
        <v>10</v>
      </c>
      <c r="E14" s="11">
        <v>100</v>
      </c>
      <c r="F14" s="11">
        <f t="shared" si="1"/>
        <v>1000</v>
      </c>
      <c r="G14" s="11"/>
    </row>
    <row r="15" spans="1:7" s="1" customFormat="1" ht="21.75" customHeight="1">
      <c r="A15" s="11">
        <v>11</v>
      </c>
      <c r="B15" s="12" t="s">
        <v>21</v>
      </c>
      <c r="C15" s="12" t="s">
        <v>11</v>
      </c>
      <c r="D15" s="18">
        <v>5</v>
      </c>
      <c r="E15" s="11">
        <v>100</v>
      </c>
      <c r="F15" s="11">
        <f t="shared" si="1"/>
        <v>500</v>
      </c>
      <c r="G15" s="11"/>
    </row>
    <row r="16" spans="1:7" s="1" customFormat="1" ht="21.75" customHeight="1">
      <c r="A16" s="11">
        <v>12</v>
      </c>
      <c r="B16" s="12" t="s">
        <v>22</v>
      </c>
      <c r="C16" s="12" t="s">
        <v>11</v>
      </c>
      <c r="D16" s="14">
        <v>20</v>
      </c>
      <c r="E16" s="11">
        <v>100</v>
      </c>
      <c r="F16" s="11">
        <f t="shared" si="1"/>
        <v>2000</v>
      </c>
      <c r="G16" s="11"/>
    </row>
    <row r="17" spans="1:7" s="1" customFormat="1" ht="21.75" customHeight="1">
      <c r="A17" s="11">
        <v>13</v>
      </c>
      <c r="B17" s="12" t="s">
        <v>23</v>
      </c>
      <c r="C17" s="12" t="s">
        <v>11</v>
      </c>
      <c r="D17" s="14">
        <v>3</v>
      </c>
      <c r="E17" s="11">
        <v>100</v>
      </c>
      <c r="F17" s="11">
        <f t="shared" si="1"/>
        <v>300</v>
      </c>
      <c r="G17" s="11"/>
    </row>
    <row r="18" spans="1:7" s="1" customFormat="1" ht="21.75" customHeight="1">
      <c r="A18" s="11">
        <v>14</v>
      </c>
      <c r="B18" s="12" t="s">
        <v>24</v>
      </c>
      <c r="C18" s="12" t="s">
        <v>11</v>
      </c>
      <c r="D18" s="14">
        <v>5</v>
      </c>
      <c r="E18" s="11">
        <v>100</v>
      </c>
      <c r="F18" s="11">
        <f t="shared" si="1"/>
        <v>500</v>
      </c>
      <c r="G18" s="11"/>
    </row>
    <row r="19" spans="1:7" s="1" customFormat="1" ht="21.75" customHeight="1">
      <c r="A19" s="11">
        <v>15</v>
      </c>
      <c r="B19" s="12" t="s">
        <v>25</v>
      </c>
      <c r="C19" s="12" t="s">
        <v>11</v>
      </c>
      <c r="D19" s="14">
        <v>3</v>
      </c>
      <c r="E19" s="11">
        <v>100</v>
      </c>
      <c r="F19" s="11">
        <f t="shared" si="1"/>
        <v>300</v>
      </c>
      <c r="G19" s="11"/>
    </row>
    <row r="20" spans="1:7" s="1" customFormat="1" ht="21.75" customHeight="1">
      <c r="A20" s="19">
        <v>16</v>
      </c>
      <c r="B20" s="16" t="s">
        <v>26</v>
      </c>
      <c r="C20" s="12" t="s">
        <v>11</v>
      </c>
      <c r="D20" s="14">
        <v>5</v>
      </c>
      <c r="E20" s="11">
        <v>100</v>
      </c>
      <c r="F20" s="11">
        <f t="shared" si="1"/>
        <v>500</v>
      </c>
      <c r="G20" s="11"/>
    </row>
    <row r="21" spans="1:7" s="1" customFormat="1" ht="21.75" customHeight="1">
      <c r="A21" s="15"/>
      <c r="B21" s="17"/>
      <c r="C21" s="12" t="s">
        <v>10</v>
      </c>
      <c r="D21" s="13">
        <v>1</v>
      </c>
      <c r="E21" s="11">
        <v>100</v>
      </c>
      <c r="F21" s="11">
        <f t="shared" si="1"/>
        <v>100</v>
      </c>
      <c r="G21" s="11"/>
    </row>
    <row r="22" spans="1:7" s="1" customFormat="1" ht="21.75" customHeight="1">
      <c r="A22" s="11">
        <v>17</v>
      </c>
      <c r="B22" s="12" t="s">
        <v>27</v>
      </c>
      <c r="C22" s="12" t="s">
        <v>11</v>
      </c>
      <c r="D22" s="14">
        <v>12</v>
      </c>
      <c r="E22" s="11">
        <v>100</v>
      </c>
      <c r="F22" s="11">
        <f t="shared" si="1"/>
        <v>1200</v>
      </c>
      <c r="G22" s="11"/>
    </row>
    <row r="23" spans="1:7" s="1" customFormat="1" ht="21.75" customHeight="1">
      <c r="A23" s="11">
        <v>18</v>
      </c>
      <c r="B23" s="12" t="s">
        <v>28</v>
      </c>
      <c r="C23" s="12" t="s">
        <v>11</v>
      </c>
      <c r="D23" s="14">
        <v>8</v>
      </c>
      <c r="E23" s="11">
        <v>100</v>
      </c>
      <c r="F23" s="11">
        <f t="shared" si="1"/>
        <v>800</v>
      </c>
      <c r="G23" s="11"/>
    </row>
    <row r="24" spans="1:7" ht="21.75" customHeight="1">
      <c r="A24" s="9">
        <v>19</v>
      </c>
      <c r="B24" s="4" t="s">
        <v>29</v>
      </c>
      <c r="C24" s="4" t="s">
        <v>11</v>
      </c>
      <c r="D24" s="20">
        <v>6</v>
      </c>
      <c r="E24" s="11">
        <v>100</v>
      </c>
      <c r="F24" s="11">
        <f t="shared" si="1"/>
        <v>600</v>
      </c>
      <c r="G24" s="9"/>
    </row>
    <row r="25" spans="1:7" ht="21.75" customHeight="1">
      <c r="A25" s="9">
        <v>20</v>
      </c>
      <c r="B25" s="4" t="s">
        <v>30</v>
      </c>
      <c r="C25" s="4" t="s">
        <v>10</v>
      </c>
      <c r="D25" s="10">
        <v>1</v>
      </c>
      <c r="E25" s="11">
        <v>100</v>
      </c>
      <c r="F25" s="11">
        <f t="shared" si="1"/>
        <v>100</v>
      </c>
      <c r="G25" s="9"/>
    </row>
    <row r="26" spans="1:7" ht="21.75" customHeight="1">
      <c r="A26" s="9">
        <v>21</v>
      </c>
      <c r="B26" s="4" t="s">
        <v>31</v>
      </c>
      <c r="C26" s="4" t="s">
        <v>11</v>
      </c>
      <c r="D26" s="20">
        <v>6</v>
      </c>
      <c r="E26" s="11">
        <v>100</v>
      </c>
      <c r="F26" s="11">
        <f t="shared" si="1"/>
        <v>600</v>
      </c>
      <c r="G26" s="9"/>
    </row>
    <row r="27" spans="1:7" ht="21.75" customHeight="1">
      <c r="A27" s="9">
        <v>22</v>
      </c>
      <c r="B27" s="4" t="s">
        <v>32</v>
      </c>
      <c r="C27" s="4" t="s">
        <v>11</v>
      </c>
      <c r="D27" s="20">
        <v>1</v>
      </c>
      <c r="E27" s="11">
        <v>100</v>
      </c>
      <c r="F27" s="11">
        <f t="shared" si="1"/>
        <v>100</v>
      </c>
      <c r="G27" s="9"/>
    </row>
    <row r="28" spans="1:7" ht="21.75" customHeight="1">
      <c r="A28" s="9"/>
      <c r="B28" s="4" t="s">
        <v>33</v>
      </c>
      <c r="C28" s="4"/>
      <c r="D28" s="10">
        <f>SUM(D4:D27)</f>
        <v>294</v>
      </c>
      <c r="E28" s="9">
        <v>100</v>
      </c>
      <c r="F28" s="9">
        <f t="shared" si="1"/>
        <v>29400</v>
      </c>
      <c r="G28" s="9"/>
    </row>
  </sheetData>
  <sheetProtection/>
  <autoFilter ref="A3:G28"/>
  <mergeCells count="11">
    <mergeCell ref="A1:G1"/>
    <mergeCell ref="C2:D2"/>
    <mergeCell ref="A2:A3"/>
    <mergeCell ref="A4:A5"/>
    <mergeCell ref="A20:A21"/>
    <mergeCell ref="B2:B3"/>
    <mergeCell ref="B4:B5"/>
    <mergeCell ref="B20:B21"/>
    <mergeCell ref="E2:E3"/>
    <mergeCell ref="F2:F3"/>
    <mergeCell ref="G2:G3"/>
  </mergeCells>
  <printOptions/>
  <pageMargins left="0.4722222222222222" right="0.39305555555555555" top="0.4722222222222222" bottom="0.66875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2019-07-11T08:08:24Z</dcterms:created>
  <dcterms:modified xsi:type="dcterms:W3CDTF">2023-04-10T08:23:55Z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705E3941B4C141F4B4EFC4955F14E52F</vt:lpwstr>
  </property>
</Properties>
</file>