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<sst xmlns="http://schemas.openxmlformats.org/spreadsheetml/2006/main" count="143" uniqueCount="80">
  <si>
    <t>2025年度永春县就业困难人员灵活就业社保补贴拟发放人员花名册(第三批）</t>
  </si>
  <si>
    <t>补贴比例：66.66%        单位：元</t>
  </si>
  <si>
    <t>序号</t>
  </si>
  <si>
    <t>姓名</t>
  </si>
  <si>
    <t>性别</t>
  </si>
  <si>
    <t>身份证号码</t>
  </si>
  <si>
    <t>2025年养老缴费金额</t>
  </si>
  <si>
    <t>2025年医保缴费金额</t>
  </si>
  <si>
    <t>2025年养老补贴金额</t>
  </si>
  <si>
    <t>2025年医保补贴金额</t>
  </si>
  <si>
    <t>合计补贴金额</t>
  </si>
  <si>
    <t>2025年养老补贴时间段</t>
  </si>
  <si>
    <t>养老补贴月数</t>
  </si>
  <si>
    <t>2025年医保补贴时间段</t>
  </si>
  <si>
    <t>医保补贴月数</t>
  </si>
  <si>
    <t>累计享受月数</t>
  </si>
  <si>
    <t>陈明花</t>
  </si>
  <si>
    <t>女</t>
  </si>
  <si>
    <t>350525197808015667</t>
  </si>
  <si>
    <t>1-12</t>
  </si>
  <si>
    <t>/</t>
  </si>
  <si>
    <t>高建丽</t>
  </si>
  <si>
    <t>350525197708234520</t>
  </si>
  <si>
    <t>潘春燕</t>
  </si>
  <si>
    <t>350525198203083522</t>
  </si>
  <si>
    <t>1-7</t>
  </si>
  <si>
    <t>郑主赐</t>
  </si>
  <si>
    <t>男</t>
  </si>
  <si>
    <t>350525197110260038</t>
  </si>
  <si>
    <t>潘才岩</t>
  </si>
  <si>
    <t>35052519710409351X</t>
  </si>
  <si>
    <t>郑子相</t>
  </si>
  <si>
    <t>350525196811024914</t>
  </si>
  <si>
    <t>7-12</t>
  </si>
  <si>
    <t>颜巧玲</t>
  </si>
  <si>
    <t>35052519801217494X</t>
  </si>
  <si>
    <t>颜元东</t>
  </si>
  <si>
    <t>350525197309044519</t>
  </si>
  <si>
    <t>3-12</t>
  </si>
  <si>
    <t>陈爱珍</t>
  </si>
  <si>
    <t>350525197809274927</t>
  </si>
  <si>
    <t>12-12</t>
  </si>
  <si>
    <t>李连桂</t>
  </si>
  <si>
    <t>350525196812162219</t>
  </si>
  <si>
    <t>11-12</t>
  </si>
  <si>
    <t>王元有</t>
  </si>
  <si>
    <t>352124********3515</t>
  </si>
  <si>
    <t>尤成镇</t>
  </si>
  <si>
    <t>350525********3073</t>
  </si>
  <si>
    <t>徐振煌</t>
  </si>
  <si>
    <t>350525********4514</t>
  </si>
  <si>
    <t>张桂珍</t>
  </si>
  <si>
    <t>350525********4061</t>
  </si>
  <si>
    <t>5-12</t>
  </si>
  <si>
    <t>郑美义</t>
  </si>
  <si>
    <t>350525********0021</t>
  </si>
  <si>
    <t>林燕芳</t>
  </si>
  <si>
    <t>350525********4540</t>
  </si>
  <si>
    <t>黄馨靓</t>
  </si>
  <si>
    <t>350525********6243</t>
  </si>
  <si>
    <t>郑新省</t>
  </si>
  <si>
    <t>350525********6237</t>
  </si>
  <si>
    <t>吕文发</t>
  </si>
  <si>
    <t>350525********4915</t>
  </si>
  <si>
    <t>吕士顺</t>
  </si>
  <si>
    <t>350525********4992</t>
  </si>
  <si>
    <t>8-12</t>
  </si>
  <si>
    <t>章存生</t>
  </si>
  <si>
    <t>350525********3013</t>
  </si>
  <si>
    <t>6-12</t>
  </si>
  <si>
    <t>陈春丽</t>
  </si>
  <si>
    <t>350525********5623</t>
  </si>
  <si>
    <t>李良峰</t>
  </si>
  <si>
    <t>350525********4516</t>
  </si>
  <si>
    <t>李生旺</t>
  </si>
  <si>
    <t>350525********0017</t>
  </si>
  <si>
    <t>余丽玉</t>
  </si>
  <si>
    <t>350525********0025</t>
  </si>
  <si>
    <t>合计</t>
  </si>
  <si>
    <t>大写人民币壹拾叁万伍仟贰佰零捌元叁角贰分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</si>
</sst>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3" borderId="8">
      <alignment vertical="center"/>
    </xf>
    <xf numFmtId="0" fontId="22" fillId="4" borderId="9">
      <alignment vertical="center"/>
    </xf>
    <xf numFmtId="0" fontId="23" fillId="4" borderId="8">
      <alignment vertical="center"/>
    </xf>
    <xf numFmtId="0" fontId="24" fillId="5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0" fontId="6" fillId="0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9"/>
  <sheetViews>
    <sheetView tabSelected="1" zoomScale="110" zoomScaleNormal="110" workbookViewId="0">
      <pane ySplit="3" topLeftCell="A14" activePane="bottomLeft" state="frozen"/>
      <selection/>
      <selection pane="bottomLeft" activeCell="J32" sqref="J32"/>
    </sheetView>
  </sheetViews>
  <sheetFormatPr defaultColWidth="9" defaultRowHeight="13.5"/>
  <cols>
    <col min="1" max="1" width="5.225" style="1" customWidth="1"/>
    <col min="2" max="2" width="9" style="1"/>
    <col min="3" max="3" width="5.89166666666667" style="1" customWidth="1"/>
    <col min="4" max="4" width="20.6666666666667" style="1" customWidth="1"/>
    <col min="5" max="5" width="10.375" style="1"/>
    <col min="6" max="6" width="9" style="1"/>
    <col min="7" max="7" width="11.775" style="1"/>
    <col min="8" max="8" width="10.5583333333333" style="4"/>
    <col min="9" max="9" width="11.875" style="5" customWidth="1"/>
    <col min="10" max="10" width="9.125" style="1" customWidth="1"/>
    <col min="11" max="11" width="8.375" style="1" customWidth="1"/>
    <col min="12" max="12" width="10" style="6" customWidth="1"/>
    <col min="13" max="13" width="8" style="7" customWidth="1"/>
    <col min="14" max="14" width="7.75" style="7" customWidth="1"/>
    <col min="15" max="16384" width="9" style="1"/>
  </cols>
  <sheetData>
    <row r="1" ht="40" customHeight="1" spans="1:14">
      <c r="A1" s="8" t="s">
        <v>0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</row>
    <row r="2" s="1" customFormat="1" ht="23" customHeight="1" spans="1:14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0"/>
      <c r="N2" s="10"/>
    </row>
    <row r="3" s="2" customFormat="1" ht="48" customHeight="1" spans="1:14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4" t="s">
        <v>8</v>
      </c>
      <c r="H3" s="15" t="s">
        <v>9</v>
      </c>
      <c r="I3" s="14" t="s">
        <v>10</v>
      </c>
      <c r="J3" s="13" t="s">
        <v>11</v>
      </c>
      <c r="K3" s="12" t="s">
        <v>12</v>
      </c>
      <c r="L3" s="13" t="s">
        <v>13</v>
      </c>
      <c r="M3" s="12" t="s">
        <v>14</v>
      </c>
      <c r="N3" s="16" t="s">
        <v>15</v>
      </c>
    </row>
    <row r="4" s="3" customFormat="1" ht="23" customHeight="1" spans="1:14">
      <c r="A4" s="17">
        <v>1</v>
      </c>
      <c r="B4" s="18" t="s">
        <v>16</v>
      </c>
      <c r="C4" s="18" t="s">
        <v>17</v>
      </c>
      <c r="D4" s="42" t="s">
        <v>18</v>
      </c>
      <c r="E4" s="18">
        <v>10639.2</v>
      </c>
      <c r="F4" s="18">
        <v>0</v>
      </c>
      <c r="G4" s="18">
        <v>7092.12</v>
      </c>
      <c r="H4" s="18">
        <v>0</v>
      </c>
      <c r="I4" s="18">
        <v>7092.12</v>
      </c>
      <c r="J4" s="19" t="s">
        <v>19</v>
      </c>
      <c r="K4" s="20">
        <v>12</v>
      </c>
      <c r="L4" s="21" t="s">
        <v>20</v>
      </c>
      <c r="M4" s="17">
        <v>0</v>
      </c>
      <c r="N4" s="20">
        <v>20</v>
      </c>
    </row>
    <row r="5" s="3" customFormat="1" ht="23" customHeight="1" spans="1:14">
      <c r="A5" s="17">
        <v>2</v>
      </c>
      <c r="B5" s="18" t="s">
        <v>21</v>
      </c>
      <c r="C5" s="18" t="s">
        <v>17</v>
      </c>
      <c r="D5" s="42" t="s">
        <v>22</v>
      </c>
      <c r="E5" s="18">
        <v>10639.2</v>
      </c>
      <c r="F5" s="18">
        <v>0</v>
      </c>
      <c r="G5" s="18">
        <v>7092.12</v>
      </c>
      <c r="H5" s="18">
        <v>0</v>
      </c>
      <c r="I5" s="18">
        <v>7092.12</v>
      </c>
      <c r="J5" s="22" t="s">
        <v>19</v>
      </c>
      <c r="K5" s="23">
        <v>12</v>
      </c>
      <c r="L5" s="24" t="s">
        <v>20</v>
      </c>
      <c r="M5" s="25">
        <v>0</v>
      </c>
      <c r="N5" s="26">
        <v>12</v>
      </c>
    </row>
    <row r="6" s="3" customFormat="1" ht="23" customHeight="1" spans="1:14">
      <c r="A6" s="17">
        <v>3</v>
      </c>
      <c r="B6" s="18" t="s">
        <v>23</v>
      </c>
      <c r="C6" s="18" t="s">
        <v>17</v>
      </c>
      <c r="D6" s="42" t="s">
        <v>24</v>
      </c>
      <c r="E6" s="18">
        <v>6206.2</v>
      </c>
      <c r="F6" s="18">
        <v>0</v>
      </c>
      <c r="G6" s="18">
        <v>4137.07</v>
      </c>
      <c r="H6" s="18">
        <v>0</v>
      </c>
      <c r="I6" s="18">
        <v>4137.07</v>
      </c>
      <c r="J6" s="24" t="s">
        <v>25</v>
      </c>
      <c r="K6" s="27">
        <v>7</v>
      </c>
      <c r="L6" s="24" t="s">
        <v>20</v>
      </c>
      <c r="M6" s="25">
        <v>0</v>
      </c>
      <c r="N6" s="28">
        <v>18</v>
      </c>
    </row>
    <row r="7" s="3" customFormat="1" ht="23" customHeight="1" spans="1:14">
      <c r="A7" s="17">
        <v>4</v>
      </c>
      <c r="B7" s="18" t="s">
        <v>26</v>
      </c>
      <c r="C7" s="18" t="s">
        <v>27</v>
      </c>
      <c r="D7" s="42" t="s">
        <v>28</v>
      </c>
      <c r="E7" s="18">
        <v>10639.2</v>
      </c>
      <c r="F7" s="18">
        <v>0</v>
      </c>
      <c r="G7" s="18">
        <v>7092.12</v>
      </c>
      <c r="H7" s="18">
        <v>0</v>
      </c>
      <c r="I7" s="18">
        <v>7092.12</v>
      </c>
      <c r="J7" s="29" t="s">
        <v>19</v>
      </c>
      <c r="K7" s="30">
        <v>12</v>
      </c>
      <c r="L7" s="24" t="s">
        <v>20</v>
      </c>
      <c r="M7" s="25">
        <v>0</v>
      </c>
      <c r="N7" s="31">
        <v>24</v>
      </c>
    </row>
    <row r="8" s="3" customFormat="1" ht="23" customHeight="1" spans="1:14">
      <c r="A8" s="17">
        <v>5</v>
      </c>
      <c r="B8" s="18" t="s">
        <v>29</v>
      </c>
      <c r="C8" s="18" t="s">
        <v>27</v>
      </c>
      <c r="D8" s="18" t="s">
        <v>30</v>
      </c>
      <c r="E8" s="18">
        <v>10639.2</v>
      </c>
      <c r="F8" s="18">
        <v>0</v>
      </c>
      <c r="G8" s="18">
        <v>7092.12</v>
      </c>
      <c r="H8" s="18">
        <v>0</v>
      </c>
      <c r="I8" s="18">
        <v>7092.12</v>
      </c>
      <c r="J8" s="29" t="s">
        <v>19</v>
      </c>
      <c r="K8" s="30">
        <v>12</v>
      </c>
      <c r="L8" s="24" t="s">
        <v>20</v>
      </c>
      <c r="M8" s="25">
        <v>0</v>
      </c>
      <c r="N8" s="31">
        <v>19</v>
      </c>
    </row>
    <row r="9" s="3" customFormat="1" ht="23" customHeight="1" spans="1:14">
      <c r="A9" s="17">
        <v>6</v>
      </c>
      <c r="B9" s="18" t="s">
        <v>31</v>
      </c>
      <c r="C9" s="18" t="s">
        <v>27</v>
      </c>
      <c r="D9" s="42" t="s">
        <v>32</v>
      </c>
      <c r="E9" s="18">
        <v>5319.6</v>
      </c>
      <c r="F9" s="18">
        <v>0</v>
      </c>
      <c r="G9" s="18">
        <v>3546.06</v>
      </c>
      <c r="H9" s="18">
        <v>0</v>
      </c>
      <c r="I9" s="18">
        <v>3546.06</v>
      </c>
      <c r="J9" s="29" t="s">
        <v>33</v>
      </c>
      <c r="K9" s="30">
        <v>6</v>
      </c>
      <c r="L9" s="24" t="s">
        <v>20</v>
      </c>
      <c r="M9" s="25">
        <v>0</v>
      </c>
      <c r="N9" s="31">
        <v>6</v>
      </c>
    </row>
    <row r="10" s="3" customFormat="1" ht="23" customHeight="1" spans="1:14">
      <c r="A10" s="17">
        <v>7</v>
      </c>
      <c r="B10" s="18" t="s">
        <v>34</v>
      </c>
      <c r="C10" s="18" t="s">
        <v>17</v>
      </c>
      <c r="D10" s="18" t="s">
        <v>35</v>
      </c>
      <c r="E10" s="18">
        <v>10639.2</v>
      </c>
      <c r="F10" s="18">
        <v>0</v>
      </c>
      <c r="G10" s="18">
        <v>7092.12</v>
      </c>
      <c r="H10" s="18">
        <v>0</v>
      </c>
      <c r="I10" s="18">
        <v>7092.12</v>
      </c>
      <c r="J10" s="29" t="s">
        <v>19</v>
      </c>
      <c r="K10" s="30">
        <v>12</v>
      </c>
      <c r="L10" s="24" t="s">
        <v>20</v>
      </c>
      <c r="M10" s="25">
        <v>0</v>
      </c>
      <c r="N10" s="31">
        <v>12</v>
      </c>
    </row>
    <row r="11" s="3" customFormat="1" ht="23" customHeight="1" spans="1:14">
      <c r="A11" s="17">
        <v>8</v>
      </c>
      <c r="B11" s="18" t="s">
        <v>36</v>
      </c>
      <c r="C11" s="18" t="s">
        <v>27</v>
      </c>
      <c r="D11" s="42" t="s">
        <v>37</v>
      </c>
      <c r="E11" s="18">
        <v>8866</v>
      </c>
      <c r="F11" s="18">
        <v>0</v>
      </c>
      <c r="G11" s="18">
        <v>5910.1</v>
      </c>
      <c r="H11" s="18">
        <v>0</v>
      </c>
      <c r="I11" s="18">
        <v>5910.1</v>
      </c>
      <c r="J11" s="29" t="s">
        <v>38</v>
      </c>
      <c r="K11" s="30">
        <v>10</v>
      </c>
      <c r="L11" s="24" t="s">
        <v>20</v>
      </c>
      <c r="M11" s="25">
        <v>0</v>
      </c>
      <c r="N11" s="31">
        <v>10</v>
      </c>
    </row>
    <row r="12" s="3" customFormat="1" ht="23" customHeight="1" spans="1:14">
      <c r="A12" s="17">
        <v>9</v>
      </c>
      <c r="B12" s="18" t="s">
        <v>39</v>
      </c>
      <c r="C12" s="18" t="s">
        <v>17</v>
      </c>
      <c r="D12" s="42" t="s">
        <v>40</v>
      </c>
      <c r="E12" s="18">
        <v>886.6</v>
      </c>
      <c r="F12" s="18">
        <v>0</v>
      </c>
      <c r="G12" s="18">
        <v>591.01</v>
      </c>
      <c r="H12" s="18">
        <v>0</v>
      </c>
      <c r="I12" s="18">
        <v>591.01</v>
      </c>
      <c r="J12" s="29" t="s">
        <v>41</v>
      </c>
      <c r="K12" s="30">
        <v>1</v>
      </c>
      <c r="L12" s="24" t="s">
        <v>20</v>
      </c>
      <c r="M12" s="25">
        <v>0</v>
      </c>
      <c r="N12" s="31">
        <v>1</v>
      </c>
    </row>
    <row r="13" s="3" customFormat="1" ht="23" customHeight="1" spans="1:14">
      <c r="A13" s="17">
        <v>10</v>
      </c>
      <c r="B13" s="18" t="s">
        <v>42</v>
      </c>
      <c r="C13" s="18" t="s">
        <v>27</v>
      </c>
      <c r="D13" s="42" t="s">
        <v>43</v>
      </c>
      <c r="E13" s="18">
        <v>1773.2</v>
      </c>
      <c r="F13" s="18">
        <v>0</v>
      </c>
      <c r="G13" s="18">
        <v>1182.02</v>
      </c>
      <c r="H13" s="18">
        <v>0</v>
      </c>
      <c r="I13" s="18">
        <v>1182.02</v>
      </c>
      <c r="J13" s="29" t="s">
        <v>44</v>
      </c>
      <c r="K13" s="30">
        <v>2</v>
      </c>
      <c r="L13" s="24" t="s">
        <v>20</v>
      </c>
      <c r="M13" s="25">
        <v>0</v>
      </c>
      <c r="N13" s="31">
        <v>2</v>
      </c>
    </row>
    <row r="14" s="3" customFormat="1" ht="23" customHeight="1" spans="1:14">
      <c r="A14" s="17">
        <v>11</v>
      </c>
      <c r="B14" s="18" t="s">
        <v>45</v>
      </c>
      <c r="C14" s="18" t="s">
        <v>27</v>
      </c>
      <c r="D14" s="42" t="s">
        <v>46</v>
      </c>
      <c r="E14" s="18">
        <v>8866</v>
      </c>
      <c r="F14" s="18">
        <v>0</v>
      </c>
      <c r="G14" s="18">
        <v>5910.1</v>
      </c>
      <c r="H14" s="18">
        <v>0</v>
      </c>
      <c r="I14" s="18">
        <v>5910.1</v>
      </c>
      <c r="J14" s="29" t="s">
        <v>38</v>
      </c>
      <c r="K14" s="30">
        <v>10</v>
      </c>
      <c r="L14" s="24" t="s">
        <v>20</v>
      </c>
      <c r="M14" s="25">
        <v>0</v>
      </c>
      <c r="N14" s="31">
        <v>10</v>
      </c>
    </row>
    <row r="15" s="3" customFormat="1" ht="23" customHeight="1" spans="1:14">
      <c r="A15" s="17">
        <v>12</v>
      </c>
      <c r="B15" s="18" t="s">
        <v>47</v>
      </c>
      <c r="C15" s="18" t="s">
        <v>27</v>
      </c>
      <c r="D15" s="42" t="s">
        <v>48</v>
      </c>
      <c r="E15" s="18">
        <v>10639.2</v>
      </c>
      <c r="F15" s="18">
        <v>0</v>
      </c>
      <c r="G15" s="18">
        <v>7092.12</v>
      </c>
      <c r="H15" s="18">
        <v>0</v>
      </c>
      <c r="I15" s="18">
        <v>7092.12</v>
      </c>
      <c r="J15" s="29" t="s">
        <v>19</v>
      </c>
      <c r="K15" s="30">
        <v>12</v>
      </c>
      <c r="L15" s="24" t="s">
        <v>20</v>
      </c>
      <c r="M15" s="25">
        <v>0</v>
      </c>
      <c r="N15" s="31">
        <v>22</v>
      </c>
    </row>
    <row r="16" ht="23" customHeight="1" spans="1:14">
      <c r="A16" s="17">
        <v>13</v>
      </c>
      <c r="B16" s="18" t="s">
        <v>49</v>
      </c>
      <c r="C16" s="18" t="s">
        <v>27</v>
      </c>
      <c r="D16" s="42" t="s">
        <v>50</v>
      </c>
      <c r="E16" s="18">
        <v>10639.2</v>
      </c>
      <c r="F16" s="18">
        <v>5053.68</v>
      </c>
      <c r="G16" s="18">
        <v>7092.12</v>
      </c>
      <c r="H16" s="18">
        <v>3368.76</v>
      </c>
      <c r="I16" s="18">
        <v>10460.88</v>
      </c>
      <c r="J16" s="29" t="s">
        <v>19</v>
      </c>
      <c r="K16" s="30">
        <v>12</v>
      </c>
      <c r="L16" s="29" t="s">
        <v>19</v>
      </c>
      <c r="M16" s="28">
        <v>12</v>
      </c>
      <c r="N16" s="31">
        <v>24</v>
      </c>
    </row>
    <row r="17" ht="23" customHeight="1" spans="1:14">
      <c r="A17" s="17">
        <v>14</v>
      </c>
      <c r="B17" s="18" t="s">
        <v>51</v>
      </c>
      <c r="C17" s="18" t="s">
        <v>17</v>
      </c>
      <c r="D17" s="42" t="s">
        <v>52</v>
      </c>
      <c r="E17" s="18">
        <v>7092.8</v>
      </c>
      <c r="F17" s="18">
        <v>0</v>
      </c>
      <c r="G17" s="18">
        <v>4728.08</v>
      </c>
      <c r="H17" s="18">
        <v>0</v>
      </c>
      <c r="I17" s="18">
        <v>4728.08</v>
      </c>
      <c r="J17" s="29" t="s">
        <v>53</v>
      </c>
      <c r="K17" s="30">
        <v>8</v>
      </c>
      <c r="L17" s="24" t="s">
        <v>20</v>
      </c>
      <c r="M17" s="25">
        <v>0</v>
      </c>
      <c r="N17" s="31">
        <v>8</v>
      </c>
    </row>
    <row r="18" ht="23" customHeight="1" spans="1:14">
      <c r="A18" s="17">
        <v>15</v>
      </c>
      <c r="B18" s="18" t="s">
        <v>54</v>
      </c>
      <c r="C18" s="18" t="s">
        <v>17</v>
      </c>
      <c r="D18" s="42" t="s">
        <v>55</v>
      </c>
      <c r="E18" s="18">
        <v>10639.2</v>
      </c>
      <c r="F18" s="18">
        <v>0</v>
      </c>
      <c r="G18" s="18">
        <v>7092.12</v>
      </c>
      <c r="H18" s="18">
        <v>0</v>
      </c>
      <c r="I18" s="18">
        <v>7092.12</v>
      </c>
      <c r="J18" s="29" t="s">
        <v>19</v>
      </c>
      <c r="K18" s="30">
        <v>12</v>
      </c>
      <c r="L18" s="24" t="s">
        <v>20</v>
      </c>
      <c r="M18" s="25">
        <v>0</v>
      </c>
      <c r="N18" s="31">
        <v>21</v>
      </c>
    </row>
    <row r="19" ht="23" customHeight="1" spans="1:14">
      <c r="A19" s="17">
        <v>16</v>
      </c>
      <c r="B19" s="18" t="s">
        <v>56</v>
      </c>
      <c r="C19" s="18" t="s">
        <v>17</v>
      </c>
      <c r="D19" s="18" t="s">
        <v>57</v>
      </c>
      <c r="E19" s="18">
        <v>10639.2</v>
      </c>
      <c r="F19" s="18">
        <v>0</v>
      </c>
      <c r="G19" s="18">
        <v>7092.12</v>
      </c>
      <c r="H19" s="18">
        <v>0</v>
      </c>
      <c r="I19" s="18">
        <v>7092.12</v>
      </c>
      <c r="J19" s="29" t="s">
        <v>19</v>
      </c>
      <c r="K19" s="30">
        <v>12</v>
      </c>
      <c r="L19" s="24" t="s">
        <v>20</v>
      </c>
      <c r="M19" s="25">
        <v>0</v>
      </c>
      <c r="N19" s="31">
        <v>18</v>
      </c>
    </row>
    <row r="20" ht="23" customHeight="1" spans="1:14">
      <c r="A20" s="17">
        <v>17</v>
      </c>
      <c r="B20" s="18" t="s">
        <v>58</v>
      </c>
      <c r="C20" s="18" t="s">
        <v>17</v>
      </c>
      <c r="D20" s="42" t="s">
        <v>59</v>
      </c>
      <c r="E20" s="18">
        <v>886.6</v>
      </c>
      <c r="F20" s="18">
        <v>0</v>
      </c>
      <c r="G20" s="18">
        <v>591.01</v>
      </c>
      <c r="H20" s="18">
        <v>0</v>
      </c>
      <c r="I20" s="18">
        <v>591.01</v>
      </c>
      <c r="J20" s="29" t="s">
        <v>41</v>
      </c>
      <c r="K20" s="30">
        <v>1</v>
      </c>
      <c r="L20" s="24" t="s">
        <v>20</v>
      </c>
      <c r="M20" s="25">
        <v>0</v>
      </c>
      <c r="N20" s="31">
        <v>1</v>
      </c>
    </row>
    <row r="21" ht="23" customHeight="1" spans="1:14">
      <c r="A21" s="17">
        <v>18</v>
      </c>
      <c r="B21" s="18" t="s">
        <v>60</v>
      </c>
      <c r="C21" s="18" t="s">
        <v>27</v>
      </c>
      <c r="D21" s="42" t="s">
        <v>61</v>
      </c>
      <c r="E21" s="18">
        <v>10639.2</v>
      </c>
      <c r="F21" s="18">
        <v>0</v>
      </c>
      <c r="G21" s="18">
        <v>7092.12</v>
      </c>
      <c r="H21" s="18">
        <v>0</v>
      </c>
      <c r="I21" s="18">
        <v>7092.12</v>
      </c>
      <c r="J21" s="29" t="s">
        <v>19</v>
      </c>
      <c r="K21" s="30">
        <v>12</v>
      </c>
      <c r="L21" s="24" t="s">
        <v>20</v>
      </c>
      <c r="M21" s="25">
        <v>0</v>
      </c>
      <c r="N21" s="31">
        <v>30</v>
      </c>
    </row>
    <row r="22" ht="23" customHeight="1" spans="1:14">
      <c r="A22" s="17">
        <v>19</v>
      </c>
      <c r="B22" s="18" t="s">
        <v>62</v>
      </c>
      <c r="C22" s="18" t="s">
        <v>27</v>
      </c>
      <c r="D22" s="42" t="s">
        <v>63</v>
      </c>
      <c r="E22" s="18">
        <v>10639.2</v>
      </c>
      <c r="F22" s="18">
        <v>5053.68</v>
      </c>
      <c r="G22" s="18">
        <v>7092.12</v>
      </c>
      <c r="H22" s="18">
        <v>3368.76</v>
      </c>
      <c r="I22" s="18">
        <v>10460.88</v>
      </c>
      <c r="J22" s="29" t="s">
        <v>19</v>
      </c>
      <c r="K22" s="30">
        <v>12</v>
      </c>
      <c r="L22" s="29" t="s">
        <v>19</v>
      </c>
      <c r="M22" s="28">
        <v>12</v>
      </c>
      <c r="N22" s="31">
        <v>27</v>
      </c>
    </row>
    <row r="23" ht="23" customHeight="1" spans="1:14">
      <c r="A23" s="17">
        <v>20</v>
      </c>
      <c r="B23" s="18" t="s">
        <v>64</v>
      </c>
      <c r="C23" s="18" t="s">
        <v>27</v>
      </c>
      <c r="D23" s="42" t="s">
        <v>65</v>
      </c>
      <c r="E23" s="18">
        <v>0</v>
      </c>
      <c r="F23" s="18">
        <v>2105.7</v>
      </c>
      <c r="G23" s="18">
        <v>0</v>
      </c>
      <c r="H23" s="18">
        <v>1403.65</v>
      </c>
      <c r="I23" s="18">
        <v>1403.65</v>
      </c>
      <c r="J23" s="24" t="s">
        <v>20</v>
      </c>
      <c r="K23" s="27">
        <v>0</v>
      </c>
      <c r="L23" s="29" t="s">
        <v>66</v>
      </c>
      <c r="M23" s="28">
        <v>5</v>
      </c>
      <c r="N23" s="28">
        <v>5</v>
      </c>
    </row>
    <row r="24" ht="23" customHeight="1" spans="1:14">
      <c r="A24" s="17">
        <v>21</v>
      </c>
      <c r="B24" s="18" t="s">
        <v>67</v>
      </c>
      <c r="C24" s="18" t="s">
        <v>27</v>
      </c>
      <c r="D24" s="42" t="s">
        <v>68</v>
      </c>
      <c r="E24" s="18">
        <v>6206.2</v>
      </c>
      <c r="F24" s="18">
        <v>0</v>
      </c>
      <c r="G24" s="18">
        <v>4137.07</v>
      </c>
      <c r="H24" s="18">
        <v>0</v>
      </c>
      <c r="I24" s="18">
        <v>4137.07</v>
      </c>
      <c r="J24" s="29" t="s">
        <v>69</v>
      </c>
      <c r="K24" s="30">
        <v>7</v>
      </c>
      <c r="L24" s="24" t="s">
        <v>20</v>
      </c>
      <c r="M24" s="25">
        <v>0</v>
      </c>
      <c r="N24" s="31">
        <v>7</v>
      </c>
    </row>
    <row r="25" ht="23" customHeight="1" spans="1:14">
      <c r="A25" s="17">
        <v>22</v>
      </c>
      <c r="B25" s="18" t="s">
        <v>70</v>
      </c>
      <c r="C25" s="18" t="s">
        <v>17</v>
      </c>
      <c r="D25" s="42" t="s">
        <v>71</v>
      </c>
      <c r="E25" s="18">
        <v>10639.2</v>
      </c>
      <c r="F25" s="18">
        <v>0</v>
      </c>
      <c r="G25" s="18">
        <v>7092.12</v>
      </c>
      <c r="H25" s="18">
        <v>0</v>
      </c>
      <c r="I25" s="18">
        <v>7092.12</v>
      </c>
      <c r="J25" s="29" t="s">
        <v>19</v>
      </c>
      <c r="K25" s="30">
        <v>12</v>
      </c>
      <c r="L25" s="24" t="s">
        <v>20</v>
      </c>
      <c r="M25" s="25">
        <v>0</v>
      </c>
      <c r="N25" s="31">
        <v>36</v>
      </c>
    </row>
    <row r="26" ht="23" customHeight="1" spans="1:14">
      <c r="A26" s="17">
        <v>23</v>
      </c>
      <c r="B26" s="18" t="s">
        <v>72</v>
      </c>
      <c r="C26" s="18" t="s">
        <v>27</v>
      </c>
      <c r="D26" s="42" t="s">
        <v>73</v>
      </c>
      <c r="E26" s="18">
        <v>6206.2</v>
      </c>
      <c r="F26" s="18">
        <v>0</v>
      </c>
      <c r="G26" s="18">
        <v>4137.07</v>
      </c>
      <c r="H26" s="18">
        <v>0</v>
      </c>
      <c r="I26" s="18">
        <v>4137.07</v>
      </c>
      <c r="J26" s="29" t="s">
        <v>69</v>
      </c>
      <c r="K26" s="30">
        <v>7</v>
      </c>
      <c r="L26" s="24" t="s">
        <v>20</v>
      </c>
      <c r="M26" s="25">
        <v>0</v>
      </c>
      <c r="N26" s="31">
        <v>7</v>
      </c>
    </row>
    <row r="27" ht="23" customHeight="1" spans="1:14">
      <c r="A27" s="17">
        <v>24</v>
      </c>
      <c r="B27" s="18" t="s">
        <v>74</v>
      </c>
      <c r="C27" s="18" t="s">
        <v>27</v>
      </c>
      <c r="D27" s="42" t="s">
        <v>75</v>
      </c>
      <c r="E27" s="18">
        <v>5319.6</v>
      </c>
      <c r="F27" s="18">
        <v>0</v>
      </c>
      <c r="G27" s="18">
        <v>3546.06</v>
      </c>
      <c r="H27" s="18">
        <v>0</v>
      </c>
      <c r="I27" s="18">
        <v>3546.06</v>
      </c>
      <c r="J27" s="29" t="s">
        <v>33</v>
      </c>
      <c r="K27" s="30">
        <v>6</v>
      </c>
      <c r="L27" s="24" t="s">
        <v>20</v>
      </c>
      <c r="M27" s="25">
        <v>0</v>
      </c>
      <c r="N27" s="31">
        <v>6</v>
      </c>
    </row>
    <row r="28" ht="23" customHeight="1" spans="1:14">
      <c r="A28" s="17">
        <v>25</v>
      </c>
      <c r="B28" s="18" t="s">
        <v>76</v>
      </c>
      <c r="C28" s="18" t="s">
        <v>17</v>
      </c>
      <c r="D28" s="42" t="s">
        <v>77</v>
      </c>
      <c r="E28" s="18">
        <v>5319.6</v>
      </c>
      <c r="F28" s="18">
        <v>0</v>
      </c>
      <c r="G28" s="18">
        <v>3546.06</v>
      </c>
      <c r="H28" s="18">
        <v>0</v>
      </c>
      <c r="I28" s="18">
        <v>3546.06</v>
      </c>
      <c r="J28" s="29" t="s">
        <v>33</v>
      </c>
      <c r="K28" s="30">
        <v>6</v>
      </c>
      <c r="L28" s="24" t="s">
        <v>20</v>
      </c>
      <c r="M28" s="25">
        <v>0</v>
      </c>
      <c r="N28" s="31">
        <v>6</v>
      </c>
    </row>
    <row r="29" ht="23" customHeight="1" spans="1:14">
      <c r="A29" s="32" t="s">
        <v>78</v>
      </c>
      <c r="B29" s="33"/>
      <c r="C29" s="32" t="s">
        <v>79</v>
      </c>
      <c r="D29" s="34"/>
      <c r="E29" s="34"/>
      <c r="F29" s="35"/>
      <c r="G29" s="36">
        <f>SUM(G4:G28)</f>
        <v>127067.15</v>
      </c>
      <c r="H29" s="37">
        <f>SUM(H4:H28)</f>
        <v>8141.17</v>
      </c>
      <c r="I29" s="38">
        <f>SUM(I4:I28)</f>
        <v>135208.32</v>
      </c>
      <c r="J29" s="39"/>
      <c r="K29" s="39"/>
      <c r="L29" s="40"/>
      <c r="M29" s="41"/>
      <c r="N29" s="41"/>
    </row>
  </sheetData>
  <autoFilter xmlns:etc="http://www.wps.cn/officeDocument/2017/etCustomData" ref="A3:N29" etc:filterBottomFollowUsedRange="0">
    <extLst/>
  </autoFilter>
  <mergeCells count="4">
    <mergeCell ref="A1:N1"/>
    <mergeCell ref="A2:N2"/>
    <mergeCell ref="A29:B29"/>
    <mergeCell ref="C29:F29"/>
  </mergeCells>
  <conditionalFormatting sqref="D3">
    <cfRule type="expression" dxfId="0" priority="118">
      <formula>AND(SUMPRODUCT(IFERROR(1*(($D$3&amp;"x")=(D3&amp;"x")),0))&gt;1,NOT(ISBLANK(D3)))</formula>
    </cfRule>
  </conditionalFormatting>
  <pageMargins left="0.700694444444445" right="0.354166666666667" top="0.751388888888889" bottom="0.43263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27" sqref="A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2026-10-14T06:52:46Z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BDFEA6F4B4B44E63943EF470C34F2C2B_12</vt:lpwstr>
  </property>
  <property fmtid="{D5CDD505-2E9C-101B-9397-08002B2CF9AE}" pid="4" name="CalculationRule">
    <vt:i4>0</vt:i4>
  </property>
</Properties>
</file>