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附件1（汇总表） " sheetId="17" r:id="rId1"/>
  </sheets>
  <definedNames>
    <definedName name="_xlnm._FilterDatabase" localSheetId="0" hidden="1">'附件1（汇总表） '!$A$4:$J$53</definedName>
    <definedName name="_xlnm.Print_Titles" localSheetId="0">'附件1（汇总表）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<sst xmlns="http://schemas.openxmlformats.org/spreadsheetml/2006/main" count="208" uniqueCount="99">
  <si>
    <t>附件1</t>
  </si>
  <si>
    <t>永春县2025年其他国土绿化项目拟补助资金（第三批）汇总表</t>
  </si>
  <si>
    <t>序号</t>
  </si>
  <si>
    <t>乡镇</t>
  </si>
  <si>
    <t>行政村
（工区）</t>
  </si>
  <si>
    <t>业主</t>
  </si>
  <si>
    <t>类型</t>
  </si>
  <si>
    <t>合格面积
（亩）</t>
  </si>
  <si>
    <t>本次拟补助金额
（元）</t>
  </si>
  <si>
    <t>备注</t>
  </si>
  <si>
    <t>合计</t>
  </si>
  <si>
    <t>一都镇</t>
  </si>
  <si>
    <t>吴殊村</t>
  </si>
  <si>
    <t>陈悠勇</t>
  </si>
  <si>
    <t>人工造林</t>
  </si>
  <si>
    <t>鲁山村</t>
  </si>
  <si>
    <t>冯青山</t>
  </si>
  <si>
    <t>仙友村</t>
  </si>
  <si>
    <t>黄志风</t>
  </si>
  <si>
    <t>森林质量提升（割灌除草+生长伐）</t>
  </si>
  <si>
    <t>森林质量提升（割灌除草+透光伐）</t>
  </si>
  <si>
    <t>林山村</t>
  </si>
  <si>
    <t>冯贵华</t>
  </si>
  <si>
    <t>光山村</t>
  </si>
  <si>
    <t>冯其择</t>
  </si>
  <si>
    <t>龙卿村</t>
  </si>
  <si>
    <t>冯启荣</t>
  </si>
  <si>
    <t>黄田村</t>
  </si>
  <si>
    <t>福建省永春县铭木林业专业合作社</t>
  </si>
  <si>
    <t>三岭村</t>
  </si>
  <si>
    <t>郭金书</t>
  </si>
  <si>
    <t>仙阳村</t>
  </si>
  <si>
    <t>福建省永春县柏良林业专业合作社</t>
  </si>
  <si>
    <t>横口乡</t>
  </si>
  <si>
    <t>贵德村</t>
  </si>
  <si>
    <t>郭齐加</t>
  </si>
  <si>
    <t>西坑村</t>
  </si>
  <si>
    <t>郭贻宝</t>
  </si>
  <si>
    <t>曾进喜</t>
  </si>
  <si>
    <t>永春县横口华盛林场</t>
  </si>
  <si>
    <t>下洋镇</t>
  </si>
  <si>
    <t>新坂村</t>
  </si>
  <si>
    <t>刘华淼</t>
  </si>
  <si>
    <t>大荣村</t>
  </si>
  <si>
    <t>肖清江</t>
  </si>
  <si>
    <t>涂石龙</t>
  </si>
  <si>
    <t>下洋村</t>
  </si>
  <si>
    <t>周维潘</t>
  </si>
  <si>
    <t>桂洋镇</t>
  </si>
  <si>
    <t>金沙村</t>
  </si>
  <si>
    <t>永春县桂洋锦水家庭林场</t>
  </si>
  <si>
    <t>桂洋村</t>
  </si>
  <si>
    <t>呈祥乡</t>
  </si>
  <si>
    <t>呈祥村</t>
  </si>
  <si>
    <t>黄杰洲</t>
  </si>
  <si>
    <t>西村村</t>
  </si>
  <si>
    <t>吴金东</t>
  </si>
  <si>
    <t>森林质量提升（割灌除草+综合抚育伐+补植）</t>
  </si>
  <si>
    <t>东溪村</t>
  </si>
  <si>
    <t>陈文钦</t>
  </si>
  <si>
    <t>呈祥乡人民政府</t>
  </si>
  <si>
    <t>森林质量提升（割灌除草+综合抚育伐+松枝桠清理）</t>
  </si>
  <si>
    <t>蓬壶镇</t>
  </si>
  <si>
    <t>联星村</t>
  </si>
  <si>
    <t>王金才</t>
  </si>
  <si>
    <t>南幢村</t>
  </si>
  <si>
    <t>南幢村村民委员会</t>
  </si>
  <si>
    <t>森林质量提升（割灌除草+松枝桠清理+补植）</t>
  </si>
  <si>
    <t>林地清理</t>
  </si>
  <si>
    <t>军兜村</t>
  </si>
  <si>
    <t>介福乡</t>
  </si>
  <si>
    <t>紫美村</t>
  </si>
  <si>
    <t>紫美村村民委员会</t>
  </si>
  <si>
    <t>设计招标总面积1410亩</t>
  </si>
  <si>
    <t>森林改培（人工造林）</t>
  </si>
  <si>
    <t>石鼓镇</t>
  </si>
  <si>
    <t>卿园村</t>
  </si>
  <si>
    <t>颜少斌</t>
  </si>
  <si>
    <t>桃城镇</t>
  </si>
  <si>
    <t>姜莲村</t>
  </si>
  <si>
    <t>姜莲村村民委员会</t>
  </si>
  <si>
    <t>森林质量提升（割灌除草+补植）</t>
  </si>
  <si>
    <t>中标金额低于总补助金额按中标金额补助</t>
  </si>
  <si>
    <t>东平镇</t>
  </si>
  <si>
    <t>云美村</t>
  </si>
  <si>
    <t>姚荣胜</t>
  </si>
  <si>
    <t>仙夹镇</t>
  </si>
  <si>
    <t>龙美村</t>
  </si>
  <si>
    <t>郭建荣</t>
  </si>
  <si>
    <t>湖洋镇</t>
  </si>
  <si>
    <t>蓬莱村</t>
  </si>
  <si>
    <t>黄柏容</t>
  </si>
  <si>
    <t>溪西村</t>
  </si>
  <si>
    <t>永春县生态国有林场</t>
  </si>
  <si>
    <t>介福工区</t>
  </si>
  <si>
    <t>森林质量提升（割灌除草+综合抚育伐）</t>
  </si>
  <si>
    <t>永春县永绿林业发展有限公司</t>
  </si>
  <si>
    <t>一都镇仙友村、东平镇东山村</t>
  </si>
  <si>
    <t>统一招标项目包含：一都镇172亩、玉斗镇166亩、东平镇214亩、东关镇68亩，中标金额1100137.55元，本次验收一都镇172亩，东平镇194亩（核减20亩）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</si>
</sst>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6"/>
      <name val="黑体"/>
      <charset val="134"/>
    </font>
    <font>
      <sz val="16"/>
      <name val="方正小标宋简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rgb="FF3F3F3F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1"/>
      <color rgb="FF9C6500"/>
      <name val="宋体"/>
      <charset val="134"/>
    </font>
    <font>
      <sz val="10"/>
      <color theme="1"/>
      <name val="Arial"/>
      <charset val="134"/>
    </font>
    <font>
      <b/>
      <sz val="15"/>
      <color rgb="FF435369"/>
      <name val="宋体"/>
      <charset val="134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b/>
      <sz val="18"/>
      <color rgb="FF435369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3F3F76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70AD4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rgb="FFADCDEA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10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5" fillId="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6" fillId="0" borderId="0"/>
    <xf numFmtId="0" fontId="37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5" borderId="12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48" fillId="3" borderId="10" applyNumberFormat="0" applyAlignment="0" applyProtection="0">
      <alignment vertical="center"/>
    </xf>
    <xf numFmtId="0" fontId="30" fillId="2" borderId="7" applyNumberFormat="0" applyFont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40% - 强调文字颜色 5 2" xfId="54"/>
    <cellStyle name="输出 2" xfId="55"/>
    <cellStyle name="60% - 强调文字颜色 4 2" xfId="56"/>
    <cellStyle name="常规_柘荣松林改造提升附表（20200517）" xfId="57"/>
    <cellStyle name="适中 2" xfId="58"/>
    <cellStyle name="40% - 强调文字颜色 6 2" xfId="59"/>
    <cellStyle name="20% - 强调文字颜色 2 2" xfId="60"/>
    <cellStyle name="20% - 强调文字颜色 3 2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60% - 强调文字颜色 3 2" xfId="68"/>
    <cellStyle name="60% - 强调文字颜色 5 2" xfId="69"/>
    <cellStyle name="60% - 强调文字颜色 6 2" xfId="70"/>
    <cellStyle name="Normal" xfId="71"/>
    <cellStyle name="标题 1 2" xfId="72"/>
    <cellStyle name="标题 2 2" xfId="73"/>
    <cellStyle name="标题 3 2" xfId="74"/>
    <cellStyle name="标题 4 2" xfId="75"/>
    <cellStyle name="标题 5" xfId="76"/>
    <cellStyle name="差 2" xfId="77"/>
    <cellStyle name="常规 2" xfId="78"/>
    <cellStyle name="好 2" xfId="79"/>
    <cellStyle name="汇总 2" xfId="80"/>
    <cellStyle name="检查单元格 2" xfId="81"/>
    <cellStyle name="解释性文本 2" xfId="82"/>
    <cellStyle name="警告文本 2" xfId="83"/>
    <cellStyle name="链接单元格 2" xfId="84"/>
    <cellStyle name="强调文字颜色 1 2" xfId="85"/>
    <cellStyle name="强调文字颜色 2 2" xfId="86"/>
    <cellStyle name="强调文字颜色 3 2" xfId="87"/>
    <cellStyle name="强调文字颜色 4 2" xfId="88"/>
    <cellStyle name="强调文字颜色 5 2" xfId="89"/>
    <cellStyle name="强调文字颜色 6 2" xfId="90"/>
    <cellStyle name="输入 2" xfId="91"/>
    <cellStyle name="注释 2" xfId="92"/>
    <cellStyle name="常规 48" xfId="93"/>
    <cellStyle name="常规 74" xfId="94"/>
    <cellStyle name="常规 13" xfId="95"/>
    <cellStyle name="Normal 2" xfId="96"/>
    <cellStyle name="常规 8" xfId="97"/>
    <cellStyle name="常规 11" xfId="98"/>
    <cellStyle name="常规 12" xfId="99"/>
    <cellStyle name="常规 2 12" xfId="100"/>
  </cellStyles>
  <tableStyles count="0" defaultTableStyle="TableStyleMedium2" defaultPivotStyle="PivotStyleLight16"/>
  <colors>
    <mruColors>
      <color rgb="0036363D"/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J7" sqref="J7"/>
    </sheetView>
  </sheetViews>
  <sheetFormatPr defaultColWidth="9" defaultRowHeight="14.25"/>
  <cols>
    <col min="1" max="1" width="6.5" customWidth="1"/>
    <col min="2" max="2" width="7.625" customWidth="1"/>
    <col min="3" max="3" width="8.25" customWidth="1"/>
    <col min="4" max="4" width="15" style="2" customWidth="1"/>
    <col min="5" max="5" width="22" customWidth="1"/>
    <col min="6" max="6" width="13.25" customWidth="1"/>
    <col min="7" max="7" width="10.875" customWidth="1"/>
    <col min="8" max="8" width="12.75" customWidth="1"/>
    <col min="9" max="9" width="13.25" customWidth="1"/>
    <col min="10" max="10" width="12.375" style="3" customWidth="1"/>
  </cols>
  <sheetData>
    <row r="1" ht="20.25" spans="1:10">
      <c r="A1" s="4" t="s">
        <v>0</v>
      </c>
      <c r="B1" s="4"/>
      <c r="C1" s="5"/>
      <c r="D1" s="6"/>
      <c r="E1" s="7"/>
      <c r="F1" s="8"/>
      <c r="G1" s="8"/>
      <c r="H1" s="8"/>
      <c r="I1" s="8"/>
    </row>
    <row r="2" ht="12" customHeight="1"/>
    <row r="3" ht="41" customHeight="1" spans="1:10">
      <c r="A3" s="9" t="s">
        <v>1</v>
      </c>
      <c r="B3" s="9"/>
      <c r="C3" s="9"/>
      <c r="D3" s="10"/>
      <c r="E3" s="9"/>
      <c r="F3" s="9"/>
      <c r="G3" s="9"/>
      <c r="H3" s="9"/>
      <c r="I3" s="11"/>
    </row>
    <row r="4" ht="54" customHeight="1" spans="1:10">
      <c r="A4" s="12" t="s">
        <v>2</v>
      </c>
      <c r="B4" s="12" t="s">
        <v>3</v>
      </c>
      <c r="C4" s="13" t="s">
        <v>4</v>
      </c>
      <c r="D4" s="13" t="s">
        <v>5</v>
      </c>
      <c r="E4" s="12" t="s">
        <v>6</v>
      </c>
      <c r="F4" s="14" t="s">
        <v>7</v>
      </c>
      <c r="G4" s="15" t="s">
        <v>8</v>
      </c>
      <c r="H4" s="16" t="s">
        <v>9</v>
      </c>
      <c r="I4" s="17"/>
    </row>
    <row r="5" ht="27" customHeight="1" spans="1:10">
      <c r="A5" s="12" t="s">
        <v>10</v>
      </c>
      <c r="B5" s="12"/>
      <c r="C5" s="12"/>
      <c r="D5" s="13"/>
      <c r="E5" s="12"/>
      <c r="F5" s="12">
        <f>SUM(F6:F53)</f>
        <v>8065</v>
      </c>
      <c r="G5" s="12">
        <f>SUM(G6:G53)</f>
        <v>4772552</v>
      </c>
      <c r="H5" s="18"/>
      <c r="I5" s="19"/>
    </row>
    <row r="6" ht="22" customHeight="1" spans="1:10">
      <c r="A6" s="20">
        <v>1</v>
      </c>
      <c r="B6" s="21" t="s">
        <v>11</v>
      </c>
      <c r="C6" s="21" t="s">
        <v>12</v>
      </c>
      <c r="D6" s="21" t="s">
        <v>13</v>
      </c>
      <c r="E6" s="21" t="s">
        <v>14</v>
      </c>
      <c r="F6" s="21">
        <v>36</v>
      </c>
      <c r="G6" s="21">
        <v>32400</v>
      </c>
      <c r="H6" s="22"/>
    </row>
    <row r="7" customFormat="1" ht="25" customHeight="1" spans="1:10">
      <c r="A7" s="20">
        <v>2</v>
      </c>
      <c r="B7" s="20" t="s">
        <v>11</v>
      </c>
      <c r="C7" s="20" t="s">
        <v>15</v>
      </c>
      <c r="D7" s="20" t="s">
        <v>16</v>
      </c>
      <c r="E7" s="20" t="s">
        <v>14</v>
      </c>
      <c r="F7" s="20">
        <v>63</v>
      </c>
      <c r="G7" s="20">
        <v>44100</v>
      </c>
      <c r="H7" s="23"/>
      <c r="J7" s="3"/>
    </row>
    <row r="8" customFormat="1" ht="27" customHeight="1" spans="1:10">
      <c r="A8" s="20">
        <v>3</v>
      </c>
      <c r="B8" s="20" t="s">
        <v>11</v>
      </c>
      <c r="C8" s="20" t="s">
        <v>17</v>
      </c>
      <c r="D8" s="20" t="s">
        <v>18</v>
      </c>
      <c r="E8" s="20" t="s">
        <v>19</v>
      </c>
      <c r="F8" s="20">
        <v>247</v>
      </c>
      <c r="G8" s="20">
        <v>98800</v>
      </c>
      <c r="H8" s="23"/>
      <c r="J8" s="3"/>
    </row>
    <row r="9" customFormat="1" ht="30" customHeight="1" spans="1:10">
      <c r="A9" s="20">
        <v>4</v>
      </c>
      <c r="B9" s="20" t="s">
        <v>11</v>
      </c>
      <c r="C9" s="20" t="s">
        <v>17</v>
      </c>
      <c r="D9" s="20" t="s">
        <v>18</v>
      </c>
      <c r="E9" s="20" t="s">
        <v>20</v>
      </c>
      <c r="F9" s="20">
        <v>403</v>
      </c>
      <c r="G9" s="20">
        <v>120900</v>
      </c>
      <c r="H9" s="23"/>
      <c r="J9" s="3"/>
    </row>
    <row r="10" customFormat="1" ht="35" customHeight="1" spans="1:10">
      <c r="A10" s="20">
        <v>5</v>
      </c>
      <c r="B10" s="20" t="s">
        <v>11</v>
      </c>
      <c r="C10" s="20" t="s">
        <v>21</v>
      </c>
      <c r="D10" s="20" t="s">
        <v>22</v>
      </c>
      <c r="E10" s="20" t="s">
        <v>19</v>
      </c>
      <c r="F10" s="20">
        <v>260</v>
      </c>
      <c r="G10" s="20">
        <v>129200</v>
      </c>
      <c r="H10" s="23"/>
      <c r="J10" s="3"/>
    </row>
    <row r="11" customFormat="1" ht="24" customHeight="1" spans="1:10">
      <c r="A11" s="20">
        <v>6</v>
      </c>
      <c r="B11" s="20" t="s">
        <v>11</v>
      </c>
      <c r="C11" s="20" t="s">
        <v>23</v>
      </c>
      <c r="D11" s="20" t="s">
        <v>24</v>
      </c>
      <c r="E11" s="20" t="s">
        <v>19</v>
      </c>
      <c r="F11" s="20">
        <v>109</v>
      </c>
      <c r="G11" s="20">
        <v>43600</v>
      </c>
      <c r="H11" s="23"/>
      <c r="J11" s="3"/>
    </row>
    <row r="12" customFormat="1" ht="27" customHeight="1" spans="1:10">
      <c r="A12" s="20">
        <v>7</v>
      </c>
      <c r="B12" s="20" t="s">
        <v>11</v>
      </c>
      <c r="C12" s="20" t="s">
        <v>15</v>
      </c>
      <c r="D12" s="20" t="s">
        <v>24</v>
      </c>
      <c r="E12" s="20" t="s">
        <v>19</v>
      </c>
      <c r="F12" s="20">
        <v>17</v>
      </c>
      <c r="G12" s="20">
        <v>6800</v>
      </c>
      <c r="H12" s="23"/>
      <c r="J12" s="3"/>
    </row>
    <row r="13" ht="24" spans="1:10">
      <c r="A13" s="20">
        <v>8</v>
      </c>
      <c r="B13" s="20" t="s">
        <v>11</v>
      </c>
      <c r="C13" s="20" t="s">
        <v>25</v>
      </c>
      <c r="D13" s="20" t="s">
        <v>26</v>
      </c>
      <c r="E13" s="20" t="s">
        <v>19</v>
      </c>
      <c r="F13" s="20">
        <v>289</v>
      </c>
      <c r="G13" s="20">
        <v>115600</v>
      </c>
      <c r="H13" s="23"/>
    </row>
    <row r="14" ht="33" customHeight="1" spans="1:10">
      <c r="A14" s="20">
        <v>9</v>
      </c>
      <c r="B14" s="20" t="s">
        <v>11</v>
      </c>
      <c r="C14" s="20" t="s">
        <v>15</v>
      </c>
      <c r="D14" s="20" t="s">
        <v>16</v>
      </c>
      <c r="E14" s="20" t="s">
        <v>19</v>
      </c>
      <c r="F14" s="20">
        <v>519</v>
      </c>
      <c r="G14" s="20">
        <v>210800</v>
      </c>
      <c r="H14" s="23"/>
    </row>
    <row r="15" ht="30" customHeight="1" spans="1:10">
      <c r="A15" s="20">
        <v>10</v>
      </c>
      <c r="B15" s="20" t="s">
        <v>11</v>
      </c>
      <c r="C15" s="20" t="s">
        <v>23</v>
      </c>
      <c r="D15" s="20" t="s">
        <v>16</v>
      </c>
      <c r="E15" s="20" t="s">
        <v>19</v>
      </c>
      <c r="F15" s="20">
        <v>57</v>
      </c>
      <c r="G15" s="20">
        <v>28500</v>
      </c>
      <c r="H15" s="23"/>
    </row>
    <row r="16" ht="24" spans="1:10">
      <c r="A16" s="20">
        <v>11</v>
      </c>
      <c r="B16" s="20" t="s">
        <v>11</v>
      </c>
      <c r="C16" s="20" t="s">
        <v>27</v>
      </c>
      <c r="D16" s="20" t="s">
        <v>28</v>
      </c>
      <c r="E16" s="20" t="s">
        <v>19</v>
      </c>
      <c r="F16" s="20">
        <v>831</v>
      </c>
      <c r="G16" s="20">
        <v>339100</v>
      </c>
      <c r="H16" s="23"/>
    </row>
    <row r="17" ht="34" customHeight="1" spans="1:10">
      <c r="A17" s="20">
        <v>12</v>
      </c>
      <c r="B17" s="20" t="s">
        <v>11</v>
      </c>
      <c r="C17" s="20" t="s">
        <v>27</v>
      </c>
      <c r="D17" s="20" t="s">
        <v>28</v>
      </c>
      <c r="E17" s="20" t="s">
        <v>20</v>
      </c>
      <c r="F17" s="20">
        <v>129</v>
      </c>
      <c r="G17" s="20">
        <v>38700</v>
      </c>
      <c r="H17" s="23"/>
    </row>
    <row r="18" customFormat="1" ht="29" customHeight="1" spans="1:10">
      <c r="A18" s="20">
        <v>13</v>
      </c>
      <c r="B18" s="20" t="s">
        <v>11</v>
      </c>
      <c r="C18" s="20" t="s">
        <v>29</v>
      </c>
      <c r="D18" s="20" t="s">
        <v>30</v>
      </c>
      <c r="E18" s="20" t="s">
        <v>19</v>
      </c>
      <c r="F18" s="20">
        <v>48</v>
      </c>
      <c r="G18" s="20">
        <v>19200</v>
      </c>
      <c r="H18" s="23"/>
      <c r="J18" s="3"/>
    </row>
    <row r="19" customFormat="1" ht="29" customHeight="1" spans="1:10">
      <c r="A19" s="20">
        <v>14</v>
      </c>
      <c r="B19" s="20" t="s">
        <v>11</v>
      </c>
      <c r="C19" s="20" t="s">
        <v>31</v>
      </c>
      <c r="D19" s="20" t="s">
        <v>30</v>
      </c>
      <c r="E19" s="20" t="s">
        <v>19</v>
      </c>
      <c r="F19" s="20">
        <v>89</v>
      </c>
      <c r="G19" s="20">
        <v>35600</v>
      </c>
      <c r="H19" s="23"/>
      <c r="J19" s="3"/>
    </row>
    <row r="20" customFormat="1" ht="29" customHeight="1" spans="1:10">
      <c r="A20" s="20">
        <v>15</v>
      </c>
      <c r="B20" s="20" t="s">
        <v>11</v>
      </c>
      <c r="C20" s="20" t="s">
        <v>25</v>
      </c>
      <c r="D20" s="20" t="s">
        <v>30</v>
      </c>
      <c r="E20" s="20" t="s">
        <v>19</v>
      </c>
      <c r="F20" s="20">
        <v>368</v>
      </c>
      <c r="G20" s="20">
        <v>151200</v>
      </c>
      <c r="H20" s="23"/>
      <c r="J20" s="3"/>
    </row>
    <row r="21" customFormat="1" ht="29" customHeight="1" spans="1:10">
      <c r="A21" s="20">
        <v>16</v>
      </c>
      <c r="B21" s="20" t="s">
        <v>11</v>
      </c>
      <c r="C21" s="20" t="s">
        <v>31</v>
      </c>
      <c r="D21" s="20" t="s">
        <v>32</v>
      </c>
      <c r="E21" s="20" t="s">
        <v>19</v>
      </c>
      <c r="F21" s="20">
        <v>75</v>
      </c>
      <c r="G21" s="20">
        <v>30000</v>
      </c>
      <c r="H21" s="23"/>
      <c r="J21" s="3"/>
    </row>
    <row r="22" customFormat="1" ht="42" customHeight="1" spans="1:10">
      <c r="A22" s="20">
        <v>17</v>
      </c>
      <c r="B22" s="20" t="s">
        <v>11</v>
      </c>
      <c r="C22" s="20" t="s">
        <v>27</v>
      </c>
      <c r="D22" s="20" t="s">
        <v>32</v>
      </c>
      <c r="E22" s="20" t="s">
        <v>19</v>
      </c>
      <c r="F22" s="20">
        <v>85</v>
      </c>
      <c r="G22" s="20">
        <v>34000</v>
      </c>
      <c r="H22" s="23"/>
      <c r="J22" s="3"/>
    </row>
    <row r="23" customFormat="1" ht="29" customHeight="1" spans="1:10">
      <c r="A23" s="20">
        <v>18</v>
      </c>
      <c r="B23" s="24" t="s">
        <v>33</v>
      </c>
      <c r="C23" s="24" t="s">
        <v>34</v>
      </c>
      <c r="D23" s="24" t="s">
        <v>35</v>
      </c>
      <c r="E23" s="21" t="s">
        <v>19</v>
      </c>
      <c r="F23" s="24">
        <v>156</v>
      </c>
      <c r="G23" s="24">
        <v>78000</v>
      </c>
      <c r="H23" s="23"/>
      <c r="J23" s="3"/>
    </row>
    <row r="24" customFormat="1" ht="29" customHeight="1" spans="1:10">
      <c r="A24" s="20">
        <v>19</v>
      </c>
      <c r="B24" s="24" t="s">
        <v>33</v>
      </c>
      <c r="C24" s="24" t="s">
        <v>36</v>
      </c>
      <c r="D24" s="24" t="s">
        <v>37</v>
      </c>
      <c r="E24" s="21" t="s">
        <v>19</v>
      </c>
      <c r="F24" s="24">
        <v>35</v>
      </c>
      <c r="G24" s="24">
        <v>14000</v>
      </c>
      <c r="H24" s="23"/>
      <c r="J24" s="3"/>
    </row>
    <row r="25" customFormat="1" ht="29" customHeight="1" spans="1:10">
      <c r="A25" s="20">
        <v>20</v>
      </c>
      <c r="B25" s="24" t="s">
        <v>33</v>
      </c>
      <c r="C25" s="24" t="s">
        <v>36</v>
      </c>
      <c r="D25" s="24" t="s">
        <v>38</v>
      </c>
      <c r="E25" s="21" t="s">
        <v>20</v>
      </c>
      <c r="F25" s="24">
        <v>312</v>
      </c>
      <c r="G25" s="24">
        <v>93600</v>
      </c>
      <c r="H25" s="23"/>
      <c r="J25" s="3"/>
    </row>
    <row r="26" customFormat="1" ht="29" customHeight="1" spans="1:10">
      <c r="A26" s="20">
        <v>21</v>
      </c>
      <c r="B26" s="24" t="s">
        <v>33</v>
      </c>
      <c r="C26" s="24" t="s">
        <v>36</v>
      </c>
      <c r="D26" s="20" t="s">
        <v>39</v>
      </c>
      <c r="E26" s="20" t="s">
        <v>19</v>
      </c>
      <c r="F26" s="24">
        <v>138</v>
      </c>
      <c r="G26" s="24">
        <v>69000</v>
      </c>
      <c r="H26" s="25"/>
      <c r="J26" s="3"/>
    </row>
    <row r="27" s="1" customFormat="1" ht="29" customHeight="1" spans="1:10">
      <c r="A27" s="20">
        <v>22</v>
      </c>
      <c r="B27" s="20" t="s">
        <v>40</v>
      </c>
      <c r="C27" s="20" t="s">
        <v>41</v>
      </c>
      <c r="D27" s="20" t="s">
        <v>42</v>
      </c>
      <c r="E27" s="20" t="s">
        <v>14</v>
      </c>
      <c r="F27" s="20">
        <v>40</v>
      </c>
      <c r="G27" s="20">
        <v>28000</v>
      </c>
      <c r="H27" s="20"/>
      <c r="J27" s="3"/>
    </row>
    <row r="28" s="1" customFormat="1" ht="29" customHeight="1" spans="1:10">
      <c r="A28" s="20">
        <v>23</v>
      </c>
      <c r="B28" s="20" t="s">
        <v>40</v>
      </c>
      <c r="C28" s="20" t="s">
        <v>43</v>
      </c>
      <c r="D28" s="20" t="s">
        <v>44</v>
      </c>
      <c r="E28" s="20" t="s">
        <v>19</v>
      </c>
      <c r="F28" s="20">
        <v>63</v>
      </c>
      <c r="G28" s="20">
        <v>25200</v>
      </c>
      <c r="H28" s="20"/>
      <c r="J28" s="3"/>
    </row>
    <row r="29" s="1" customFormat="1" ht="29" customHeight="1" spans="1:10">
      <c r="A29" s="20">
        <v>24</v>
      </c>
      <c r="B29" s="20" t="s">
        <v>40</v>
      </c>
      <c r="C29" s="20" t="s">
        <v>43</v>
      </c>
      <c r="D29" s="20" t="s">
        <v>45</v>
      </c>
      <c r="E29" s="20" t="s">
        <v>19</v>
      </c>
      <c r="F29" s="20">
        <v>48</v>
      </c>
      <c r="G29" s="20">
        <v>24000</v>
      </c>
      <c r="H29" s="20"/>
      <c r="J29" s="3"/>
    </row>
    <row r="30" s="1" customFormat="1" ht="29" customHeight="1" spans="1:10">
      <c r="A30" s="20">
        <v>25</v>
      </c>
      <c r="B30" s="20" t="s">
        <v>40</v>
      </c>
      <c r="C30" s="20" t="s">
        <v>46</v>
      </c>
      <c r="D30" s="20" t="s">
        <v>47</v>
      </c>
      <c r="E30" s="20" t="s">
        <v>19</v>
      </c>
      <c r="F30" s="20">
        <v>19</v>
      </c>
      <c r="G30" s="20">
        <v>9500</v>
      </c>
      <c r="H30" s="20"/>
      <c r="J30" s="3"/>
    </row>
    <row r="31" customFormat="1" ht="29" customHeight="1" spans="1:10">
      <c r="A31" s="20">
        <v>26</v>
      </c>
      <c r="B31" s="21" t="s">
        <v>48</v>
      </c>
      <c r="C31" s="20" t="s">
        <v>49</v>
      </c>
      <c r="D31" s="20" t="s">
        <v>50</v>
      </c>
      <c r="E31" s="20" t="s">
        <v>19</v>
      </c>
      <c r="F31" s="24">
        <v>73</v>
      </c>
      <c r="G31" s="21">
        <v>32300</v>
      </c>
      <c r="H31" s="20"/>
      <c r="J31" s="3"/>
    </row>
    <row r="32" customFormat="1" ht="29" customHeight="1" spans="1:10">
      <c r="A32" s="20">
        <v>27</v>
      </c>
      <c r="B32" s="21" t="s">
        <v>48</v>
      </c>
      <c r="C32" s="20" t="s">
        <v>49</v>
      </c>
      <c r="D32" s="20" t="s">
        <v>50</v>
      </c>
      <c r="E32" s="20" t="s">
        <v>20</v>
      </c>
      <c r="F32" s="24">
        <v>40</v>
      </c>
      <c r="G32" s="21">
        <v>12000</v>
      </c>
      <c r="H32" s="20"/>
      <c r="J32" s="3"/>
    </row>
    <row r="33" customFormat="1" ht="29" customHeight="1" spans="1:10">
      <c r="A33" s="20">
        <v>28</v>
      </c>
      <c r="B33" s="21" t="s">
        <v>48</v>
      </c>
      <c r="C33" s="20" t="s">
        <v>51</v>
      </c>
      <c r="D33" s="20" t="s">
        <v>50</v>
      </c>
      <c r="E33" s="20" t="s">
        <v>19</v>
      </c>
      <c r="F33" s="24">
        <v>55</v>
      </c>
      <c r="G33" s="21">
        <v>27500</v>
      </c>
      <c r="H33" s="20"/>
      <c r="J33" s="3"/>
    </row>
    <row r="34" customFormat="1" ht="29" customHeight="1" spans="1:10">
      <c r="A34" s="20">
        <v>29</v>
      </c>
      <c r="B34" s="20" t="s">
        <v>52</v>
      </c>
      <c r="C34" s="20" t="s">
        <v>53</v>
      </c>
      <c r="D34" s="20" t="s">
        <v>54</v>
      </c>
      <c r="E34" s="20" t="s">
        <v>14</v>
      </c>
      <c r="F34" s="24">
        <v>82</v>
      </c>
      <c r="G34" s="24">
        <v>45100</v>
      </c>
      <c r="H34" s="20"/>
      <c r="J34" s="3"/>
    </row>
    <row r="35" customFormat="1" ht="29" customHeight="1" spans="1:10">
      <c r="A35" s="20">
        <v>30</v>
      </c>
      <c r="B35" s="20" t="s">
        <v>52</v>
      </c>
      <c r="C35" s="26" t="s">
        <v>55</v>
      </c>
      <c r="D35" s="21" t="s">
        <v>56</v>
      </c>
      <c r="E35" s="20" t="s">
        <v>57</v>
      </c>
      <c r="F35" s="26">
        <v>18</v>
      </c>
      <c r="G35" s="24">
        <v>13500</v>
      </c>
      <c r="H35" s="20"/>
      <c r="J35" s="3"/>
    </row>
    <row r="36" customFormat="1" ht="29" customHeight="1" spans="1:10">
      <c r="A36" s="20">
        <v>31</v>
      </c>
      <c r="B36" s="20" t="s">
        <v>52</v>
      </c>
      <c r="C36" s="26" t="s">
        <v>58</v>
      </c>
      <c r="D36" s="21" t="s">
        <v>56</v>
      </c>
      <c r="E36" s="20" t="s">
        <v>57</v>
      </c>
      <c r="F36" s="26">
        <v>47</v>
      </c>
      <c r="G36" s="24">
        <v>35250</v>
      </c>
      <c r="H36" s="20"/>
      <c r="J36" s="3"/>
    </row>
    <row r="37" customFormat="1" ht="29" customHeight="1" spans="1:10">
      <c r="A37" s="20">
        <v>32</v>
      </c>
      <c r="B37" s="20" t="s">
        <v>52</v>
      </c>
      <c r="C37" s="26" t="s">
        <v>58</v>
      </c>
      <c r="D37" s="21" t="s">
        <v>59</v>
      </c>
      <c r="E37" s="20" t="s">
        <v>57</v>
      </c>
      <c r="F37" s="26">
        <v>12</v>
      </c>
      <c r="G37" s="24">
        <v>9000</v>
      </c>
      <c r="H37" s="20"/>
      <c r="J37" s="3"/>
    </row>
    <row r="38" customFormat="1" ht="29" customHeight="1" spans="1:10">
      <c r="A38" s="20">
        <v>33</v>
      </c>
      <c r="B38" s="20" t="s">
        <v>52</v>
      </c>
      <c r="C38" s="26" t="s">
        <v>55</v>
      </c>
      <c r="D38" s="21" t="s">
        <v>60</v>
      </c>
      <c r="E38" s="20" t="s">
        <v>61</v>
      </c>
      <c r="F38" s="26">
        <v>219</v>
      </c>
      <c r="G38" s="24">
        <v>438000</v>
      </c>
      <c r="H38" s="20"/>
      <c r="J38" s="3"/>
    </row>
    <row r="39" customFormat="1" ht="29" customHeight="1" spans="1:10">
      <c r="A39" s="20">
        <v>34</v>
      </c>
      <c r="B39" s="26" t="s">
        <v>62</v>
      </c>
      <c r="C39" s="26" t="s">
        <v>63</v>
      </c>
      <c r="D39" s="21" t="s">
        <v>64</v>
      </c>
      <c r="E39" s="20" t="s">
        <v>14</v>
      </c>
      <c r="F39" s="24">
        <v>47</v>
      </c>
      <c r="G39" s="21">
        <v>32900</v>
      </c>
      <c r="H39" s="27"/>
      <c r="J39" s="3"/>
    </row>
    <row r="40" s="1" customFormat="1" ht="29" customHeight="1" spans="1:10">
      <c r="A40" s="20">
        <v>35</v>
      </c>
      <c r="B40" s="26" t="s">
        <v>62</v>
      </c>
      <c r="C40" s="26" t="s">
        <v>65</v>
      </c>
      <c r="D40" s="21" t="s">
        <v>66</v>
      </c>
      <c r="E40" s="20" t="s">
        <v>67</v>
      </c>
      <c r="F40" s="24">
        <v>391</v>
      </c>
      <c r="G40" s="24">
        <v>351900</v>
      </c>
      <c r="H40" s="27" t="s">
        <v>68</v>
      </c>
      <c r="J40" s="3"/>
    </row>
    <row r="41" s="1" customFormat="1" ht="29" customHeight="1" spans="1:10">
      <c r="A41" s="20">
        <v>36</v>
      </c>
      <c r="B41" s="26" t="s">
        <v>62</v>
      </c>
      <c r="C41" s="26" t="s">
        <v>69</v>
      </c>
      <c r="D41" s="21" t="s">
        <v>56</v>
      </c>
      <c r="E41" s="20" t="s">
        <v>67</v>
      </c>
      <c r="F41" s="24">
        <v>20</v>
      </c>
      <c r="G41" s="24">
        <v>15000</v>
      </c>
      <c r="H41" s="27"/>
      <c r="J41" s="3"/>
    </row>
    <row r="42" s="1" customFormat="1" ht="29" customHeight="1" spans="1:10">
      <c r="A42" s="20">
        <v>37</v>
      </c>
      <c r="B42" s="20" t="s">
        <v>70</v>
      </c>
      <c r="C42" s="20" t="s">
        <v>71</v>
      </c>
      <c r="D42" s="20" t="s">
        <v>72</v>
      </c>
      <c r="E42" s="20" t="s">
        <v>14</v>
      </c>
      <c r="F42" s="24">
        <v>206</v>
      </c>
      <c r="G42" s="24">
        <v>175100</v>
      </c>
      <c r="H42" s="27" t="s">
        <v>73</v>
      </c>
      <c r="J42" s="3"/>
    </row>
    <row r="43" customFormat="1" ht="29" customHeight="1" spans="1:10">
      <c r="A43" s="20">
        <v>38</v>
      </c>
      <c r="B43" s="20" t="s">
        <v>70</v>
      </c>
      <c r="C43" s="20" t="s">
        <v>71</v>
      </c>
      <c r="D43" s="20" t="s">
        <v>72</v>
      </c>
      <c r="E43" s="20" t="s">
        <v>74</v>
      </c>
      <c r="F43" s="24">
        <v>926</v>
      </c>
      <c r="G43" s="24">
        <v>787100</v>
      </c>
      <c r="H43" s="28"/>
      <c r="J43" s="3"/>
    </row>
    <row r="44" customFormat="1" ht="29" customHeight="1" spans="1:10">
      <c r="A44" s="20">
        <v>39</v>
      </c>
      <c r="B44" s="20" t="s">
        <v>75</v>
      </c>
      <c r="C44" s="20" t="s">
        <v>76</v>
      </c>
      <c r="D44" s="20" t="s">
        <v>77</v>
      </c>
      <c r="E44" s="20" t="s">
        <v>19</v>
      </c>
      <c r="F44" s="20">
        <v>72</v>
      </c>
      <c r="G44" s="20">
        <v>28800</v>
      </c>
      <c r="H44" s="20"/>
      <c r="J44" s="3"/>
    </row>
    <row r="45" customFormat="1" ht="39" customHeight="1" spans="1:10">
      <c r="A45" s="20">
        <v>40</v>
      </c>
      <c r="B45" s="20" t="s">
        <v>78</v>
      </c>
      <c r="C45" s="20" t="s">
        <v>79</v>
      </c>
      <c r="D45" s="20" t="s">
        <v>80</v>
      </c>
      <c r="E45" s="20" t="s">
        <v>81</v>
      </c>
      <c r="F45" s="24">
        <v>248</v>
      </c>
      <c r="G45" s="24">
        <v>92752</v>
      </c>
      <c r="H45" s="29" t="s">
        <v>82</v>
      </c>
      <c r="J45" s="3"/>
    </row>
    <row r="46" customFormat="1" ht="29" customHeight="1" spans="1:10">
      <c r="A46" s="20">
        <v>41</v>
      </c>
      <c r="B46" s="24" t="s">
        <v>83</v>
      </c>
      <c r="C46" s="24" t="s">
        <v>84</v>
      </c>
      <c r="D46" s="24" t="s">
        <v>85</v>
      </c>
      <c r="E46" s="20" t="s">
        <v>19</v>
      </c>
      <c r="F46" s="24">
        <v>94</v>
      </c>
      <c r="G46" s="24">
        <v>47000</v>
      </c>
      <c r="H46" s="29"/>
      <c r="J46" s="3"/>
    </row>
    <row r="47" customFormat="1" ht="29" customHeight="1" spans="1:10">
      <c r="A47" s="20">
        <v>42</v>
      </c>
      <c r="B47" s="20" t="s">
        <v>86</v>
      </c>
      <c r="C47" s="20" t="s">
        <v>87</v>
      </c>
      <c r="D47" s="20" t="s">
        <v>88</v>
      </c>
      <c r="E47" s="20" t="s">
        <v>67</v>
      </c>
      <c r="F47" s="24">
        <v>176</v>
      </c>
      <c r="G47" s="24">
        <v>158400</v>
      </c>
      <c r="H47" s="29"/>
      <c r="J47" s="3"/>
    </row>
    <row r="48" customFormat="1" ht="29" customHeight="1" spans="1:10">
      <c r="A48" s="20">
        <v>43</v>
      </c>
      <c r="B48" s="20" t="s">
        <v>86</v>
      </c>
      <c r="C48" s="20" t="s">
        <v>87</v>
      </c>
      <c r="D48" s="20" t="s">
        <v>88</v>
      </c>
      <c r="E48" s="20" t="s">
        <v>57</v>
      </c>
      <c r="F48" s="24">
        <v>29</v>
      </c>
      <c r="G48" s="24">
        <v>21750</v>
      </c>
      <c r="H48" s="29"/>
      <c r="J48" s="3"/>
    </row>
    <row r="49" customFormat="1" ht="29" customHeight="1" spans="1:10">
      <c r="A49" s="20">
        <v>44</v>
      </c>
      <c r="B49" s="21" t="s">
        <v>89</v>
      </c>
      <c r="C49" s="21" t="s">
        <v>90</v>
      </c>
      <c r="D49" s="21" t="s">
        <v>91</v>
      </c>
      <c r="E49" s="21" t="s">
        <v>19</v>
      </c>
      <c r="F49" s="30">
        <v>69</v>
      </c>
      <c r="G49" s="30">
        <v>27600</v>
      </c>
      <c r="H49" s="23"/>
      <c r="J49" s="3"/>
    </row>
    <row r="50" customFormat="1" ht="37" customHeight="1" spans="1:10">
      <c r="A50" s="20">
        <v>45</v>
      </c>
      <c r="B50" s="21" t="s">
        <v>89</v>
      </c>
      <c r="C50" s="21" t="s">
        <v>92</v>
      </c>
      <c r="D50" s="21" t="s">
        <v>91</v>
      </c>
      <c r="E50" s="21" t="s">
        <v>19</v>
      </c>
      <c r="F50" s="30">
        <v>42</v>
      </c>
      <c r="G50" s="30">
        <v>16800</v>
      </c>
      <c r="H50" s="23"/>
      <c r="J50" s="3"/>
    </row>
    <row r="51" customFormat="1" ht="37" customHeight="1" spans="1:10">
      <c r="A51" s="20">
        <v>46</v>
      </c>
      <c r="B51" s="21" t="s">
        <v>89</v>
      </c>
      <c r="C51" s="21" t="s">
        <v>90</v>
      </c>
      <c r="D51" s="21" t="s">
        <v>38</v>
      </c>
      <c r="E51" s="21" t="s">
        <v>19</v>
      </c>
      <c r="F51" s="30">
        <v>58</v>
      </c>
      <c r="G51" s="30">
        <v>29000</v>
      </c>
      <c r="H51" s="23"/>
      <c r="J51" s="3"/>
    </row>
    <row r="52" customFormat="1" ht="43" customHeight="1" spans="1:10">
      <c r="A52" s="20">
        <v>47</v>
      </c>
      <c r="B52" s="31" t="s">
        <v>93</v>
      </c>
      <c r="C52" s="24" t="s">
        <v>94</v>
      </c>
      <c r="D52" s="31" t="s">
        <v>93</v>
      </c>
      <c r="E52" s="20" t="s">
        <v>95</v>
      </c>
      <c r="F52" s="24">
        <v>339</v>
      </c>
      <c r="G52" s="24">
        <v>149000</v>
      </c>
      <c r="H52" s="32" t="s">
        <v>82</v>
      </c>
      <c r="J52" s="3"/>
    </row>
    <row r="53" customFormat="1" ht="143" customHeight="1" spans="1:10">
      <c r="A53" s="20">
        <v>48</v>
      </c>
      <c r="B53" s="21" t="s">
        <v>96</v>
      </c>
      <c r="C53" s="33" t="s">
        <v>97</v>
      </c>
      <c r="D53" s="21" t="s">
        <v>96</v>
      </c>
      <c r="E53" s="21" t="s">
        <v>14</v>
      </c>
      <c r="F53" s="20">
        <v>366</v>
      </c>
      <c r="G53" s="20">
        <v>407000</v>
      </c>
      <c r="H53" s="34" t="s">
        <v>98</v>
      </c>
      <c r="J53" s="3"/>
    </row>
  </sheetData>
  <autoFilter xmlns:etc="http://www.wps.cn/officeDocument/2017/etCustomData" ref="A4:J53" etc:filterBottomFollowUsedRange="0">
    <extLst/>
  </autoFilter>
  <mergeCells count="3">
    <mergeCell ref="A1:B1"/>
    <mergeCell ref="A3:H3"/>
    <mergeCell ref="H42:H43"/>
  </mergeCells>
  <pageMargins left="0.432638888888889" right="0.432638888888889" top="0.802777777777778" bottom="0.60625" header="0.5" footer="0.393055555555556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附件1（汇总表）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dcterms:created xsi:type="dcterms:W3CDTF">2018-06-11T00:18:00Z</dcterms:created>
  <cp:lastPrinted>2025-04-21T06:47:00Z</cp:lastPrinted>
  <dcterms:modified xsi:type="dcterms:W3CDTF">2026-11-06T11:58:44Z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1D544A9483385981C56B166A37457018_43</vt:lpwstr>
  </property>
  <property fmtid="{D5CDD505-2E9C-101B-9397-08002B2CF9AE}" pid="4" name="CalculationRule">
    <vt:i4>0</vt:i4>
  </property>
</Properties>
</file>