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<sst xmlns="http://schemas.openxmlformats.org/spreadsheetml/2006/main" count="31" uniqueCount="31">
  <si>
    <t>附件</t>
  </si>
  <si>
    <t>2024年第三季度农村公路专管员补助资金明细</t>
  </si>
  <si>
    <t>序号</t>
  </si>
  <si>
    <r>
      <rPr>
        <sz val="12"/>
        <color indexed="8"/>
        <rFont val="Times New Roman"/>
        <charset val="134"/>
      </rPr>
      <t xml:space="preserve"> </t>
    </r>
    <r>
      <rPr>
        <sz val="12"/>
        <color indexed="8"/>
        <rFont val="宋体"/>
        <charset val="134"/>
      </rPr>
      <t>乡镇</t>
    </r>
  </si>
  <si>
    <t>专管员人数</t>
  </si>
  <si>
    <t>补助标准
（元/每人每月）</t>
  </si>
  <si>
    <t>补助金额（元）</t>
  </si>
  <si>
    <t>备注</t>
  </si>
  <si>
    <t>一都镇</t>
  </si>
  <si>
    <t>横口乡</t>
  </si>
  <si>
    <t>下洋镇</t>
  </si>
  <si>
    <t>坑仔口镇</t>
  </si>
  <si>
    <t>玉斗镇</t>
  </si>
  <si>
    <t>桂洋镇</t>
  </si>
  <si>
    <t>锦斗镇</t>
  </si>
  <si>
    <t>呈祥乡</t>
  </si>
  <si>
    <t>苏坑镇</t>
  </si>
  <si>
    <t>蓬壶镇</t>
  </si>
  <si>
    <t>达埔镇</t>
  </si>
  <si>
    <t>介福乡</t>
  </si>
  <si>
    <t>吾峰镇</t>
  </si>
  <si>
    <t>石鼓镇</t>
  </si>
  <si>
    <t>五里街镇</t>
  </si>
  <si>
    <t>桃城镇</t>
  </si>
  <si>
    <t>东平镇</t>
  </si>
  <si>
    <t>东关镇</t>
  </si>
  <si>
    <t>岵山镇</t>
  </si>
  <si>
    <t>仙夹镇</t>
  </si>
  <si>
    <t>湖洋镇</t>
  </si>
  <si>
    <t>外山乡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</si>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</sst>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2"/>
      <color indexed="8"/>
      <name val="Times New Roman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10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0" fillId="22" borderId="7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24" fillId="32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workbookViewId="0">
      <selection activeCell="E7" sqref="E7"/>
    </sheetView>
  </sheetViews>
  <sheetFormatPr defaultColWidth="9" defaultRowHeight="13.5" outlineLevelCol="5"/>
  <cols>
    <col min="1" max="1" width="6.125" style="1" customWidth="1"/>
    <col min="2" max="2" width="12" style="1" customWidth="1"/>
    <col min="3" max="3" width="12.625" style="1" customWidth="1"/>
    <col min="4" max="4" width="17.875" style="1" customWidth="1"/>
    <col min="5" max="5" width="14.375" style="1" customWidth="1"/>
    <col min="6" max="6" width="16" style="1" customWidth="1"/>
    <col min="7" max="16384" width="9" style="1"/>
  </cols>
  <sheetData>
    <row r="1" ht="18" customHeight="1" spans="1:1">
      <c r="A1" s="2" t="s">
        <v>0</v>
      </c>
    </row>
    <row r="2" ht="42.75" customHeight="1" spans="1:6">
      <c r="A2" s="3" t="s">
        <v>1</v>
      </c>
      <c r="B2" s="3"/>
      <c r="C2" s="3"/>
      <c r="D2" s="3"/>
      <c r="E2" s="3"/>
      <c r="F2" s="3"/>
    </row>
    <row r="3" ht="44.1" customHeight="1" spans="1:6">
      <c r="A3" s="4" t="s">
        <v>2</v>
      </c>
      <c r="B3" s="5" t="s">
        <v>3</v>
      </c>
      <c r="C3" s="6" t="s">
        <v>4</v>
      </c>
      <c r="D3" s="7" t="s">
        <v>5</v>
      </c>
      <c r="E3" s="7" t="s">
        <v>6</v>
      </c>
      <c r="F3" s="6" t="s">
        <v>7</v>
      </c>
    </row>
    <row r="4" ht="24.95" customHeight="1" spans="1:6">
      <c r="A4" s="4">
        <v>1</v>
      </c>
      <c r="B4" s="6" t="s">
        <v>8</v>
      </c>
      <c r="C4" s="6">
        <v>5</v>
      </c>
      <c r="D4" s="7">
        <v>1000</v>
      </c>
      <c r="E4" s="7">
        <f>D4*C4*3</f>
        <v>15000</v>
      </c>
      <c r="F4" s="6"/>
    </row>
    <row r="5" ht="24.95" customHeight="1" spans="1:6">
      <c r="A5" s="4">
        <v>2</v>
      </c>
      <c r="B5" s="6" t="s">
        <v>9</v>
      </c>
      <c r="C5" s="6">
        <v>2</v>
      </c>
      <c r="D5" s="7">
        <v>1000</v>
      </c>
      <c r="E5" s="7">
        <f t="shared" ref="E5:E25" si="0">D5*C5*3</f>
        <v>6000</v>
      </c>
      <c r="F5" s="6"/>
    </row>
    <row r="6" ht="24.95" customHeight="1" spans="1:6">
      <c r="A6" s="4">
        <v>3</v>
      </c>
      <c r="B6" s="6" t="s">
        <v>10</v>
      </c>
      <c r="C6" s="6">
        <v>3</v>
      </c>
      <c r="D6" s="7">
        <v>1000</v>
      </c>
      <c r="E6" s="7">
        <f t="shared" si="0"/>
        <v>9000</v>
      </c>
      <c r="F6" s="6"/>
    </row>
    <row r="7" ht="24.95" customHeight="1" spans="1:6">
      <c r="A7" s="4">
        <v>4</v>
      </c>
      <c r="B7" s="6" t="s">
        <v>11</v>
      </c>
      <c r="C7" s="6">
        <v>3</v>
      </c>
      <c r="D7" s="7">
        <v>1000</v>
      </c>
      <c r="E7" s="7">
        <f t="shared" si="0"/>
        <v>9000</v>
      </c>
      <c r="F7" s="6"/>
    </row>
    <row r="8" ht="24.95" customHeight="1" spans="1:6">
      <c r="A8" s="4">
        <v>5</v>
      </c>
      <c r="B8" s="6" t="s">
        <v>12</v>
      </c>
      <c r="C8" s="6">
        <v>3</v>
      </c>
      <c r="D8" s="7">
        <v>1000</v>
      </c>
      <c r="E8" s="7">
        <f t="shared" si="0"/>
        <v>9000</v>
      </c>
      <c r="F8" s="4"/>
    </row>
    <row r="9" ht="24.95" customHeight="1" spans="1:6">
      <c r="A9" s="4">
        <v>6</v>
      </c>
      <c r="B9" s="6" t="s">
        <v>13</v>
      </c>
      <c r="C9" s="6">
        <v>3</v>
      </c>
      <c r="D9" s="7">
        <v>1000</v>
      </c>
      <c r="E9" s="7">
        <f t="shared" si="0"/>
        <v>9000</v>
      </c>
      <c r="F9" s="6"/>
    </row>
    <row r="10" ht="24.95" customHeight="1" spans="1:6">
      <c r="A10" s="4">
        <v>7</v>
      </c>
      <c r="B10" s="6" t="s">
        <v>14</v>
      </c>
      <c r="C10" s="6">
        <v>2</v>
      </c>
      <c r="D10" s="7">
        <v>1000</v>
      </c>
      <c r="E10" s="7">
        <f t="shared" si="0"/>
        <v>6000</v>
      </c>
      <c r="F10" s="4"/>
    </row>
    <row r="11" ht="24.95" customHeight="1" spans="1:6">
      <c r="A11" s="4">
        <v>8</v>
      </c>
      <c r="B11" s="6" t="s">
        <v>15</v>
      </c>
      <c r="C11" s="6">
        <v>1</v>
      </c>
      <c r="D11" s="7">
        <v>1000</v>
      </c>
      <c r="E11" s="7">
        <f t="shared" si="0"/>
        <v>3000</v>
      </c>
      <c r="F11" s="6"/>
    </row>
    <row r="12" ht="24.95" customHeight="1" spans="1:6">
      <c r="A12" s="4">
        <v>9</v>
      </c>
      <c r="B12" s="6" t="s">
        <v>16</v>
      </c>
      <c r="C12" s="6">
        <v>2</v>
      </c>
      <c r="D12" s="7">
        <v>1000</v>
      </c>
      <c r="E12" s="7">
        <f t="shared" si="0"/>
        <v>6000</v>
      </c>
      <c r="F12" s="4"/>
    </row>
    <row r="13" ht="24.95" customHeight="1" spans="1:6">
      <c r="A13" s="4">
        <v>10</v>
      </c>
      <c r="B13" s="6" t="s">
        <v>17</v>
      </c>
      <c r="C13" s="6">
        <v>4</v>
      </c>
      <c r="D13" s="7">
        <v>1000</v>
      </c>
      <c r="E13" s="7">
        <f t="shared" si="0"/>
        <v>12000</v>
      </c>
      <c r="F13" s="8"/>
    </row>
    <row r="14" ht="24.95" customHeight="1" spans="1:6">
      <c r="A14" s="4">
        <v>11</v>
      </c>
      <c r="B14" s="6" t="s">
        <v>18</v>
      </c>
      <c r="C14" s="6">
        <v>8</v>
      </c>
      <c r="D14" s="7">
        <v>1000</v>
      </c>
      <c r="E14" s="7">
        <f t="shared" si="0"/>
        <v>24000</v>
      </c>
      <c r="F14" s="6"/>
    </row>
    <row r="15" ht="24.95" customHeight="1" spans="1:6">
      <c r="A15" s="4">
        <v>12</v>
      </c>
      <c r="B15" s="6" t="s">
        <v>19</v>
      </c>
      <c r="C15" s="6">
        <v>1</v>
      </c>
      <c r="D15" s="7">
        <v>1000</v>
      </c>
      <c r="E15" s="7">
        <f t="shared" si="0"/>
        <v>3000</v>
      </c>
      <c r="F15" s="6"/>
    </row>
    <row r="16" ht="24.95" customHeight="1" spans="1:6">
      <c r="A16" s="4">
        <v>13</v>
      </c>
      <c r="B16" s="6" t="s">
        <v>20</v>
      </c>
      <c r="C16" s="6">
        <v>2</v>
      </c>
      <c r="D16" s="7">
        <v>1000</v>
      </c>
      <c r="E16" s="7">
        <f t="shared" si="0"/>
        <v>6000</v>
      </c>
      <c r="F16" s="6"/>
    </row>
    <row r="17" ht="24.95" customHeight="1" spans="1:6">
      <c r="A17" s="4">
        <v>14</v>
      </c>
      <c r="B17" s="6" t="s">
        <v>21</v>
      </c>
      <c r="C17" s="6">
        <v>3</v>
      </c>
      <c r="D17" s="7">
        <v>1000</v>
      </c>
      <c r="E17" s="7">
        <f t="shared" si="0"/>
        <v>9000</v>
      </c>
      <c r="F17" s="6"/>
    </row>
    <row r="18" ht="24.95" customHeight="1" spans="1:6">
      <c r="A18" s="4">
        <v>15</v>
      </c>
      <c r="B18" s="6" t="s">
        <v>22</v>
      </c>
      <c r="C18" s="6">
        <v>2</v>
      </c>
      <c r="D18" s="7">
        <v>1000</v>
      </c>
      <c r="E18" s="7">
        <f t="shared" si="0"/>
        <v>6000</v>
      </c>
      <c r="F18" s="6"/>
    </row>
    <row r="19" ht="24.95" customHeight="1" spans="1:6">
      <c r="A19" s="4">
        <v>16</v>
      </c>
      <c r="B19" s="6" t="s">
        <v>23</v>
      </c>
      <c r="C19" s="6">
        <v>7</v>
      </c>
      <c r="D19" s="7">
        <v>1000</v>
      </c>
      <c r="E19" s="7">
        <f t="shared" si="0"/>
        <v>21000</v>
      </c>
      <c r="F19" s="6"/>
    </row>
    <row r="20" ht="24.95" customHeight="1" spans="1:6">
      <c r="A20" s="4">
        <v>17</v>
      </c>
      <c r="B20" s="6" t="s">
        <v>24</v>
      </c>
      <c r="C20" s="6">
        <v>3</v>
      </c>
      <c r="D20" s="7">
        <v>1000</v>
      </c>
      <c r="E20" s="7">
        <f t="shared" si="0"/>
        <v>9000</v>
      </c>
      <c r="F20" s="6"/>
    </row>
    <row r="21" ht="24.95" customHeight="1" spans="1:6">
      <c r="A21" s="4">
        <v>18</v>
      </c>
      <c r="B21" s="6" t="s">
        <v>25</v>
      </c>
      <c r="C21" s="6">
        <v>2</v>
      </c>
      <c r="D21" s="7">
        <v>1000</v>
      </c>
      <c r="E21" s="7">
        <f t="shared" si="0"/>
        <v>6000</v>
      </c>
      <c r="F21" s="6"/>
    </row>
    <row r="22" ht="24.95" customHeight="1" spans="1:6">
      <c r="A22" s="4">
        <v>19</v>
      </c>
      <c r="B22" s="6" t="s">
        <v>26</v>
      </c>
      <c r="C22" s="6">
        <v>3</v>
      </c>
      <c r="D22" s="7">
        <v>1000</v>
      </c>
      <c r="E22" s="7">
        <f t="shared" si="0"/>
        <v>9000</v>
      </c>
      <c r="F22" s="6"/>
    </row>
    <row r="23" ht="24.95" customHeight="1" spans="1:6">
      <c r="A23" s="4">
        <v>20</v>
      </c>
      <c r="B23" s="6" t="s">
        <v>27</v>
      </c>
      <c r="C23" s="6">
        <v>2</v>
      </c>
      <c r="D23" s="7">
        <v>1000</v>
      </c>
      <c r="E23" s="7">
        <f t="shared" si="0"/>
        <v>6000</v>
      </c>
      <c r="F23" s="6"/>
    </row>
    <row r="24" ht="24.95" customHeight="1" spans="1:6">
      <c r="A24" s="4">
        <v>21</v>
      </c>
      <c r="B24" s="6" t="s">
        <v>28</v>
      </c>
      <c r="C24" s="6">
        <v>5</v>
      </c>
      <c r="D24" s="7">
        <v>1000</v>
      </c>
      <c r="E24" s="7">
        <f t="shared" si="0"/>
        <v>15000</v>
      </c>
      <c r="F24" s="6"/>
    </row>
    <row r="25" ht="24.95" customHeight="1" spans="1:6">
      <c r="A25" s="4">
        <v>22</v>
      </c>
      <c r="B25" s="6" t="s">
        <v>29</v>
      </c>
      <c r="C25" s="6">
        <v>1</v>
      </c>
      <c r="D25" s="7">
        <v>1000</v>
      </c>
      <c r="E25" s="7">
        <f t="shared" si="0"/>
        <v>3000</v>
      </c>
      <c r="F25" s="6"/>
    </row>
    <row r="26" ht="24.95" customHeight="1" spans="1:6">
      <c r="A26" s="4" t="s">
        <v>30</v>
      </c>
      <c r="B26" s="4"/>
      <c r="C26" s="6">
        <f>SUM(C4:C25)</f>
        <v>67</v>
      </c>
      <c r="D26" s="7"/>
      <c r="E26" s="6">
        <f>SUM(E4:E25)</f>
        <v>201000</v>
      </c>
      <c r="F26" s="6"/>
    </row>
  </sheetData>
  <mergeCells count="2">
    <mergeCell ref="A2:F2"/>
    <mergeCell ref="A26:B26"/>
  </mergeCells>
  <printOptions horizontalCentered="1"/>
  <pageMargins left="0.700694444444445" right="0.700694444444445" top="0.751388888888889" bottom="0.751388888888889" header="0.297916666666667" footer="0.297916666666667"/>
  <pageSetup paperSize="9" orientation="portrait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2006-09-14T11:21:00Z</dcterms:created>
  <cp:lastPrinted>2023-07-14T07:09:00Z</cp:lastPrinted>
  <dcterms:modified xsi:type="dcterms:W3CDTF">2024-11-12T12:43:26Z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0CFE2C370D3741F4A09E8CE2D39FC375</vt:lpwstr>
  </property>
</Properties>
</file>