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国土绿化试点示范项目" sheetId="1" r:id="rId1"/>
  </sheets>
  <definedNames>
    <definedName name="_xlnm._FilterDatabase" localSheetId="0" hidden="1">国土绿化试点示范项目!$A$4:$N$25</definedName>
    <definedName name="_xlnm.Print_Area" localSheetId="0">国土绿化试点示范项目!$A$1:$N$25</definedName>
    <definedName name="_xlnm.Print_Titles" localSheetId="0">国土绿化试点示范项目!$3:$4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<sst xmlns="http://schemas.openxmlformats.org/spreadsheetml/2006/main" count="58" uniqueCount="48">
  <si>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附件2</t>
  </si>
  <si>
    <t>2024年国土绿化试点示范项目补助标准一览表</t>
  </si>
  <si>
    <r>
      <rPr>
        <b/>
        <sz val="14"/>
        <color theme="1"/>
        <rFont val="仿宋"/>
        <charset val="134"/>
      </rPr>
      <t xml:space="preserve">项目 </t>
    </r>
    <r>
      <rPr>
        <b/>
        <sz val="14"/>
        <color theme="1"/>
        <rFont val="仿宋"/>
        <charset val="134"/>
      </rPr>
      <t xml:space="preserve">   </t>
    </r>
    <r>
      <rPr>
        <b/>
        <sz val="14"/>
        <color theme="1"/>
        <rFont val="仿宋"/>
        <charset val="134"/>
      </rPr>
      <t>名称</t>
    </r>
  </si>
  <si>
    <t>类型</t>
  </si>
  <si>
    <t>造林密度（株/亩）</t>
  </si>
  <si>
    <t>招标每亩造价（元）</t>
  </si>
  <si>
    <t>不招标每亩造价（元）</t>
  </si>
  <si>
    <t>建设要求</t>
  </si>
  <si>
    <t>备注</t>
  </si>
  <si>
    <t>合计</t>
  </si>
  <si>
    <r>
      <rPr>
        <b/>
        <sz val="12"/>
        <color theme="1"/>
        <rFont val="仿宋"/>
        <charset val="134"/>
      </rPr>
      <t xml:space="preserve">中央 </t>
    </r>
    <r>
      <rPr>
        <b/>
        <sz val="12"/>
        <color theme="1"/>
        <rFont val="仿宋"/>
        <charset val="134"/>
      </rPr>
      <t xml:space="preserve">  </t>
    </r>
    <r>
      <rPr>
        <b/>
        <sz val="12"/>
        <color theme="1"/>
        <rFont val="仿宋"/>
        <charset val="134"/>
      </rPr>
      <t>补助</t>
    </r>
  </si>
  <si>
    <t>省市县   补助</t>
  </si>
  <si>
    <r>
      <rPr>
        <b/>
        <sz val="12"/>
        <color theme="1"/>
        <rFont val="仿宋"/>
        <charset val="134"/>
      </rPr>
      <t xml:space="preserve">业主 </t>
    </r>
    <r>
      <rPr>
        <b/>
        <sz val="12"/>
        <color theme="1"/>
        <rFont val="仿宋"/>
        <charset val="134"/>
      </rPr>
      <t xml:space="preserve">  </t>
    </r>
    <r>
      <rPr>
        <b/>
        <sz val="12"/>
        <color theme="1"/>
        <rFont val="仿宋"/>
        <charset val="134"/>
      </rPr>
      <t>自筹</t>
    </r>
  </si>
  <si>
    <t>省市县    补助</t>
  </si>
  <si>
    <t>业主自筹</t>
  </si>
  <si>
    <t>（一）人工造林</t>
  </si>
  <si>
    <t xml:space="preserve">普通造林 </t>
  </si>
  <si>
    <t>1.全面清理林地、整地挖穴（60cm*50cm*50cm），施复合肥0.2kg/穴；
2.苗木要求：2年生及以上良种壮苗地径≥1cm ，容器苗,袋宽≥12cm；
3.当年抚育1次，追肥0.1kg/穴；               
4、《造林技术规程》（DB35/T84-2020）；
5、《主要造林树种苗木质量》（DB35/T517-2004）。</t>
  </si>
  <si>
    <t>（二）退化林修复-更替修复</t>
  </si>
  <si>
    <t>块状皆伐+补植+割灌除草*2</t>
  </si>
  <si>
    <t>1、割灌除草（全面清理）；
2、卫生伐（处理质量必须符合松材线虫病疫情综合防控要求）；
3、补植：需补植造林的地块进行全面清理林地，整地挖穴（50*40*30），施复合肥0.2kg/株；苗木要求：2年生及以上良种壮苗地径≥1cm ，容器苗,袋宽≥12cm；当年抚育1次，追肥0.1kg/穴；
4、《造林技术规程》（DB35/T84-2020）；
5、《主要造林树种苗木质量》（DB35/T517-2004）；
6、块状皆伐根据采伐设计实施；
7、《森林抚育规程》（DB/T15781-2015）。</t>
  </si>
  <si>
    <t>卫生伐+补植</t>
  </si>
  <si>
    <t>精品造林</t>
  </si>
  <si>
    <t>1.全面清理林地、整地挖穴（60cm*50cm*50cm），施复合肥0.4kg/穴；
2.苗木要求：2年生及以上良种壮苗地径≥1cm ，容器苗,袋宽≥12cm；
3.当年抚育1次，追肥0.2kg/穴；后两年各追肥0.1g/穴、抚育2次/年，连续抚育2年。               
4、《造林技术规程》（DB35/T84-2020）；
5、《主要造林树种苗木质量》（DB35/T517-2004）。</t>
  </si>
  <si>
    <t>块状皆伐+补植+割灌除草*2
（精品）</t>
  </si>
  <si>
    <t>1、割灌除草（全面清理）；
2、补植造林的地块进行全面清理林地，整地挖穴（50*40*30），施复合肥0.4kg/株；苗木要求：2年生及以上良种壮苗地径≥1cm ，容器苗,袋宽≥12cm；当年抚育1次，追肥0.2kg/穴；抚育劈草2次/年，连续抚育2年。                                               
3、《造林技术规程》（DB35/T84-2020）；
4、《主要造林树种苗木质量》（DB35/T517-2004）；
5、块状皆伐根据采伐设计实施；
6、《森林抚育规程》（DB/T15781-2015）。</t>
  </si>
  <si>
    <t>卫生伐+补植
（精品）</t>
  </si>
  <si>
    <t>1、卫生伐（处理质量必须符合松材线虫病疫情综合防控要求）；
2、补植：需补植造林的地块进行全面清理林地，整地挖穴（50*40*30），施复合肥0.2kg/株；苗木要求：2年生及以上良种壮苗地径≥1cm ，容器苗,袋宽≥12cm；当年抚育1次，追肥0.1kg/穴；                                               
3、《造林技术规程》（DB35/T84-2020）；
4、《主要造林树种苗木质量》（DB35/T517-2004）；
5、《森林抚育规程》（DB/T15781-2015）。</t>
  </si>
  <si>
    <t>油茶</t>
  </si>
  <si>
    <t>普通</t>
  </si>
  <si>
    <t>1.全面清理林地、整地挖穴（60cm*50cm*50cm），施复合肥0.2kg/穴；                                                 2.苗木要求：2年生及以上良种壮苗地径≥1cm ，容器苗,袋宽≥12cm；
3.当年抚育1次，追肥0.1kg/穴；               
4、《造林技术规程》（DB35/T84-2020）
5、《主要造林树种苗木质量》（DB35/T517-2004）</t>
  </si>
  <si>
    <t>精品</t>
  </si>
  <si>
    <t>1.全面清理林地、整地挖穴（60cm*50cm*50cm），施复合肥0.4kg/穴；
2.苗木要求：2年生及以上良种壮苗地径≥1cm ，容器苗,袋宽≥12cm；
3.当年抚育1次，扩穴培土1次（规格穴面1m*1m，深0.1m）追肥0.2kg/穴；抚育劈草2次/年，连续抚育2年。               
4、《造林技术规程》（DB35/T84-2020）
5、《主要造林树种苗木质量》（DB35/T517-2004）</t>
  </si>
  <si>
    <t>（二）退化林修复-补植修复</t>
  </si>
  <si>
    <t>割灌除草+补植</t>
  </si>
  <si>
    <t xml:space="preserve">1、割灌除草（全面清理）；
2、补植：需补植造林的地块进行全面清理林地，整地挖穴（50*40*30）；苗木要求：2年生及以上良种壮苗地径≥1cm ，容器苗,袋宽≥12cm；当年抚育1次；                                               
3、卫生伐（处理质量必须符合松材线虫病疫情综合防控要求）；
4、《造林技术规程》（DB35/T84-2020）；
5、《主要造林树种苗木质量》（DB35/T517-2004）；
6、《森林抚育规程》（DB/T15781-2015）。                 </t>
  </si>
  <si>
    <t>卫生伐+补植+施肥（精品）</t>
  </si>
  <si>
    <t>1、割灌除草（全面清理）；                                                                                         2、卫生伐（处理质量必须符合松材线虫病疫情综合防控要求）；
3、补植：需补植造林的地块进行全面清理林地，整地挖穴（50*40*30），施复合肥0.4kg/株；苗木要求：2年生及以上良种壮苗地径≥1cm ，容器苗,袋宽≥12cm；当年抚育1次，追肥0.2kg/穴；                                               
4、《造林技术规程》（DB35/T84-2020）；
5、《主要造林树种苗木质量》（DB35/T517-2004）；
6、《森林抚育规程》（DB/T15781-2015）。</t>
  </si>
  <si>
    <t>（二）退化林修复-抚育修复</t>
  </si>
  <si>
    <r>
      <rPr>
        <sz val="12"/>
        <color theme="1"/>
        <rFont val="仿宋"/>
        <charset val="134"/>
      </rPr>
      <t>间伐</t>
    </r>
    <r>
      <rPr>
        <sz val="12"/>
        <rFont val="仿宋"/>
        <charset val="134"/>
      </rPr>
      <t>+割灌除草</t>
    </r>
  </si>
  <si>
    <t>1、割灌除草（全面清理）；                                                     
2、疏伐根据采伐设计强度进行；
3、抚育工序《森林抚育规程》（DB/T15781-2015）；
4、卫生伐（处理质量必须符合松材线虫病疫情综合防控要求）。</t>
  </si>
  <si>
    <r>
      <rPr>
        <sz val="12"/>
        <color theme="1"/>
        <rFont val="仿宋"/>
        <charset val="134"/>
      </rPr>
      <t>疏伐</t>
    </r>
    <r>
      <rPr>
        <sz val="12"/>
        <rFont val="仿宋"/>
        <charset val="134"/>
      </rPr>
      <t>+割灌除草</t>
    </r>
  </si>
  <si>
    <t>卫生伐</t>
  </si>
  <si>
    <t>仅采伐</t>
  </si>
  <si>
    <t>采伐及清理</t>
  </si>
  <si>
    <t>疏伐+割灌除草+扩穴培土+施肥
（精品）</t>
  </si>
  <si>
    <t xml:space="preserve"> </t>
  </si>
  <si>
    <t>1、割灌除草（全面清理）；                                                     
2、疏伐根据采伐设计强度进行；
3、抚育工序《森林抚育规程》（DB/T15781-2015）；
4、施复合肥0.6kg/株，扩穴培土（规格穴面1m*1m，深0.1m）。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</si>
</sst>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trike/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view="pageBreakPreview" zoomScaleNormal="100" workbookViewId="0">
      <pane ySplit="4" topLeftCell="A5" activePane="bottomLeft" state="frozen"/>
      <selection/>
      <selection pane="bottomLeft" activeCell="M5" sqref="M5"/>
    </sheetView>
  </sheetViews>
  <sheetFormatPr defaultColWidth="9" defaultRowHeight="30" customHeight="1"/>
  <cols>
    <col min="1" max="1" width="10.625" style="3" customWidth="1"/>
    <col min="2" max="2" width="8.875" style="3" customWidth="1"/>
    <col min="3" max="3" width="7.625" style="3" customWidth="1"/>
    <col min="4" max="4" width="11.5" style="3" customWidth="1"/>
    <col min="5" max="7" width="7.875" style="3" customWidth="1"/>
    <col min="8" max="8" width="7.375" style="3" customWidth="1"/>
    <col min="9" max="11" width="7.875" style="3" customWidth="1"/>
    <col min="12" max="12" width="7.125" style="3" customWidth="1"/>
    <col min="13" max="13" width="74.375" style="4" customWidth="1"/>
    <col min="14" max="14" width="6.375" style="3" customWidth="1"/>
    <col min="15" max="16384" width="9" style="3"/>
  </cols>
  <sheetData>
    <row r="1" s="1" customFormat="1" ht="19.5" customHeight="1" spans="1:13">
      <c r="A1" s="5" t="s">
        <v>0</v>
      </c>
      <c r="M1" s="16"/>
    </row>
    <row r="2" s="1" customFormat="1" ht="31.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7"/>
      <c r="N2" s="6"/>
    </row>
    <row r="3" s="1" customFormat="1" ht="21.75" customHeight="1" spans="1:14">
      <c r="A3" s="7" t="s">
        <v>2</v>
      </c>
      <c r="B3" s="7" t="s">
        <v>3</v>
      </c>
      <c r="C3" s="7"/>
      <c r="D3" s="7" t="s">
        <v>4</v>
      </c>
      <c r="E3" s="7" t="s">
        <v>5</v>
      </c>
      <c r="F3" s="7"/>
      <c r="G3" s="7"/>
      <c r="H3" s="7"/>
      <c r="I3" s="7" t="s">
        <v>6</v>
      </c>
      <c r="J3" s="7"/>
      <c r="K3" s="7"/>
      <c r="L3" s="7"/>
      <c r="M3" s="7" t="s">
        <v>7</v>
      </c>
      <c r="N3" s="7" t="s">
        <v>8</v>
      </c>
    </row>
    <row r="4" s="1" customFormat="1" ht="33" customHeight="1" spans="1:14">
      <c r="A4" s="7"/>
      <c r="B4" s="7"/>
      <c r="C4" s="7"/>
      <c r="D4" s="7"/>
      <c r="E4" s="8" t="s">
        <v>9</v>
      </c>
      <c r="F4" s="8" t="s">
        <v>10</v>
      </c>
      <c r="G4" s="8" t="s">
        <v>11</v>
      </c>
      <c r="H4" s="8" t="s">
        <v>12</v>
      </c>
      <c r="I4" s="8" t="s">
        <v>9</v>
      </c>
      <c r="J4" s="8" t="s">
        <v>10</v>
      </c>
      <c r="K4" s="8" t="s">
        <v>13</v>
      </c>
      <c r="L4" s="8" t="s">
        <v>14</v>
      </c>
      <c r="M4" s="7"/>
      <c r="N4" s="7"/>
    </row>
    <row r="5" s="2" customFormat="1" ht="75" customHeight="1" spans="1:14">
      <c r="A5" s="8" t="s">
        <v>15</v>
      </c>
      <c r="B5" s="9" t="s">
        <v>16</v>
      </c>
      <c r="C5" s="9"/>
      <c r="D5" s="9">
        <v>167</v>
      </c>
      <c r="E5" s="9">
        <f t="shared" ref="E5:E14" si="0">F5+G5+H5</f>
        <v>2030</v>
      </c>
      <c r="F5" s="9">
        <v>1130</v>
      </c>
      <c r="G5" s="9"/>
      <c r="H5" s="9">
        <v>900</v>
      </c>
      <c r="I5" s="9"/>
      <c r="J5" s="9"/>
      <c r="K5" s="9"/>
      <c r="L5" s="9"/>
      <c r="M5" s="18" t="s">
        <v>17</v>
      </c>
      <c r="N5" s="19"/>
    </row>
    <row r="6" s="2" customFormat="1" ht="78" customHeight="1" spans="1:14">
      <c r="A6" s="8" t="s">
        <v>18</v>
      </c>
      <c r="B6" s="9" t="s">
        <v>16</v>
      </c>
      <c r="C6" s="9"/>
      <c r="D6" s="9">
        <v>167</v>
      </c>
      <c r="E6" s="9">
        <f t="shared" si="0"/>
        <v>2030</v>
      </c>
      <c r="F6" s="9">
        <v>1130</v>
      </c>
      <c r="G6" s="9"/>
      <c r="H6" s="9">
        <v>900</v>
      </c>
      <c r="I6" s="9">
        <f t="shared" ref="I6:I14" si="1">J6+K6+L6</f>
        <v>0</v>
      </c>
      <c r="J6" s="9"/>
      <c r="K6" s="9"/>
      <c r="L6" s="9"/>
      <c r="M6" s="18" t="s">
        <v>17</v>
      </c>
      <c r="N6" s="9"/>
    </row>
    <row r="7" s="2" customFormat="1" ht="56.1" customHeight="1" spans="1:14">
      <c r="A7" s="8"/>
      <c r="B7" s="9" t="s">
        <v>19</v>
      </c>
      <c r="C7" s="9"/>
      <c r="D7" s="9">
        <v>110</v>
      </c>
      <c r="E7" s="9">
        <f t="shared" si="0"/>
        <v>2000</v>
      </c>
      <c r="F7" s="9">
        <v>1000</v>
      </c>
      <c r="G7" s="9">
        <v>0</v>
      </c>
      <c r="H7" s="9">
        <v>1000</v>
      </c>
      <c r="I7" s="9">
        <f t="shared" si="1"/>
        <v>1650</v>
      </c>
      <c r="J7" s="9">
        <v>1000</v>
      </c>
      <c r="K7" s="9">
        <v>0</v>
      </c>
      <c r="L7" s="9">
        <v>650</v>
      </c>
      <c r="M7" s="18" t="s">
        <v>20</v>
      </c>
      <c r="N7" s="9"/>
    </row>
    <row r="8" s="2" customFormat="1" ht="39" customHeight="1" spans="1:14">
      <c r="A8" s="8"/>
      <c r="B8" s="9" t="s">
        <v>21</v>
      </c>
      <c r="C8" s="9"/>
      <c r="D8" s="9">
        <v>110</v>
      </c>
      <c r="E8" s="9">
        <f t="shared" si="0"/>
        <v>2080</v>
      </c>
      <c r="F8" s="10">
        <v>1030</v>
      </c>
      <c r="G8" s="10">
        <v>0</v>
      </c>
      <c r="H8" s="10">
        <v>1050</v>
      </c>
      <c r="I8" s="9">
        <f t="shared" si="1"/>
        <v>0</v>
      </c>
      <c r="J8" s="9"/>
      <c r="K8" s="9"/>
      <c r="L8" s="9"/>
      <c r="M8" s="18"/>
      <c r="N8" s="9"/>
    </row>
    <row r="9" s="2" customFormat="1" ht="39" customHeight="1" spans="1:14">
      <c r="A9" s="8"/>
      <c r="B9" s="9" t="s">
        <v>21</v>
      </c>
      <c r="C9" s="9"/>
      <c r="D9" s="9">
        <v>60</v>
      </c>
      <c r="E9" s="9">
        <f t="shared" si="0"/>
        <v>1890</v>
      </c>
      <c r="F9" s="10">
        <v>890</v>
      </c>
      <c r="G9" s="10">
        <v>0</v>
      </c>
      <c r="H9" s="10">
        <v>1000</v>
      </c>
      <c r="I9" s="9">
        <f t="shared" si="1"/>
        <v>0</v>
      </c>
      <c r="J9" s="9"/>
      <c r="K9" s="9"/>
      <c r="L9" s="9"/>
      <c r="M9" s="18"/>
      <c r="N9" s="9"/>
    </row>
    <row r="10" s="2" customFormat="1" ht="59.1" customHeight="1" spans="1:14">
      <c r="A10" s="8"/>
      <c r="B10" s="9" t="s">
        <v>22</v>
      </c>
      <c r="C10" s="9"/>
      <c r="D10" s="9">
        <v>167</v>
      </c>
      <c r="E10" s="9">
        <f t="shared" si="0"/>
        <v>3222</v>
      </c>
      <c r="F10" s="9">
        <v>1130</v>
      </c>
      <c r="G10" s="9">
        <v>1430</v>
      </c>
      <c r="H10" s="9">
        <v>662</v>
      </c>
      <c r="I10" s="9">
        <f t="shared" si="1"/>
        <v>0</v>
      </c>
      <c r="J10" s="9"/>
      <c r="K10" s="9"/>
      <c r="L10" s="9"/>
      <c r="M10" s="18" t="s">
        <v>23</v>
      </c>
      <c r="N10" s="9"/>
    </row>
    <row r="11" s="2" customFormat="1" ht="120" customHeight="1" spans="1:14">
      <c r="A11" s="8"/>
      <c r="B11" s="9" t="s">
        <v>24</v>
      </c>
      <c r="C11" s="9"/>
      <c r="D11" s="9">
        <v>110</v>
      </c>
      <c r="E11" s="9">
        <f t="shared" si="0"/>
        <v>3786</v>
      </c>
      <c r="F11" s="9">
        <v>1450</v>
      </c>
      <c r="G11" s="9">
        <v>1376</v>
      </c>
      <c r="H11" s="9">
        <v>960</v>
      </c>
      <c r="I11" s="9">
        <f t="shared" si="1"/>
        <v>3338</v>
      </c>
      <c r="J11" s="9">
        <v>1450</v>
      </c>
      <c r="K11" s="9">
        <v>1376</v>
      </c>
      <c r="L11" s="9">
        <v>512</v>
      </c>
      <c r="M11" s="18" t="s">
        <v>25</v>
      </c>
      <c r="N11" s="9"/>
    </row>
    <row r="12" s="2" customFormat="1" ht="102.95" customHeight="1" spans="1:14">
      <c r="A12" s="8"/>
      <c r="B12" s="9" t="s">
        <v>26</v>
      </c>
      <c r="C12" s="9"/>
      <c r="D12" s="9">
        <v>60</v>
      </c>
      <c r="E12" s="9">
        <f t="shared" si="0"/>
        <v>2190</v>
      </c>
      <c r="F12" s="10">
        <v>1190</v>
      </c>
      <c r="G12" s="10">
        <v>0</v>
      </c>
      <c r="H12" s="10">
        <v>1000</v>
      </c>
      <c r="I12" s="9">
        <f t="shared" si="1"/>
        <v>0</v>
      </c>
      <c r="J12" s="9"/>
      <c r="K12" s="9"/>
      <c r="L12" s="9"/>
      <c r="M12" s="18" t="s">
        <v>27</v>
      </c>
      <c r="N12" s="9"/>
    </row>
    <row r="13" s="2" customFormat="1" ht="78" customHeight="1" spans="1:14">
      <c r="A13" s="11"/>
      <c r="B13" s="12" t="s">
        <v>28</v>
      </c>
      <c r="C13" s="9" t="s">
        <v>29</v>
      </c>
      <c r="D13" s="9">
        <v>110</v>
      </c>
      <c r="E13" s="9">
        <f t="shared" si="0"/>
        <v>1950</v>
      </c>
      <c r="F13" s="10">
        <v>1150</v>
      </c>
      <c r="G13" s="10">
        <v>0</v>
      </c>
      <c r="H13" s="10">
        <v>800</v>
      </c>
      <c r="I13" s="9">
        <f t="shared" si="1"/>
        <v>1950</v>
      </c>
      <c r="J13" s="10">
        <v>1150</v>
      </c>
      <c r="K13" s="10">
        <v>0</v>
      </c>
      <c r="L13" s="10">
        <v>800</v>
      </c>
      <c r="M13" s="18" t="s">
        <v>30</v>
      </c>
      <c r="N13" s="9"/>
    </row>
    <row r="14" s="2" customFormat="1" ht="93.95" customHeight="1" spans="1:14">
      <c r="A14" s="13"/>
      <c r="B14" s="14"/>
      <c r="C14" s="9" t="s">
        <v>31</v>
      </c>
      <c r="D14" s="9">
        <v>110</v>
      </c>
      <c r="E14" s="9">
        <f t="shared" si="0"/>
        <v>3290</v>
      </c>
      <c r="F14" s="10">
        <v>1990</v>
      </c>
      <c r="G14" s="10">
        <v>400</v>
      </c>
      <c r="H14" s="10">
        <v>900</v>
      </c>
      <c r="I14" s="9">
        <f t="shared" si="1"/>
        <v>0</v>
      </c>
      <c r="J14" s="9"/>
      <c r="K14" s="9"/>
      <c r="L14" s="9"/>
      <c r="M14" s="18" t="s">
        <v>32</v>
      </c>
      <c r="N14" s="9"/>
    </row>
    <row r="15" s="2" customFormat="1" ht="24.75" customHeight="1" spans="1:14">
      <c r="A15" s="8" t="s">
        <v>33</v>
      </c>
      <c r="B15" s="9" t="s">
        <v>34</v>
      </c>
      <c r="C15" s="9"/>
      <c r="D15" s="9">
        <v>110</v>
      </c>
      <c r="E15" s="9">
        <f t="shared" ref="E15:E24" si="2">F15+G15+H15</f>
        <v>1895</v>
      </c>
      <c r="F15" s="9">
        <v>795</v>
      </c>
      <c r="G15" s="9">
        <v>0</v>
      </c>
      <c r="H15" s="9">
        <v>1100</v>
      </c>
      <c r="I15" s="9">
        <f t="shared" ref="I15:I25" si="3">J15+K15+L15</f>
        <v>1565</v>
      </c>
      <c r="J15" s="9">
        <v>795</v>
      </c>
      <c r="K15" s="9">
        <v>0</v>
      </c>
      <c r="L15" s="9">
        <v>770</v>
      </c>
      <c r="M15" s="20" t="s">
        <v>35</v>
      </c>
      <c r="N15" s="9"/>
    </row>
    <row r="16" s="2" customFormat="1" ht="24.75" customHeight="1" spans="1:14">
      <c r="A16" s="8"/>
      <c r="B16" s="9" t="s">
        <v>34</v>
      </c>
      <c r="C16" s="9"/>
      <c r="D16" s="9">
        <v>60</v>
      </c>
      <c r="E16" s="9">
        <f t="shared" si="2"/>
        <v>1445</v>
      </c>
      <c r="F16" s="10">
        <v>675</v>
      </c>
      <c r="G16" s="10">
        <v>0</v>
      </c>
      <c r="H16" s="10">
        <v>770</v>
      </c>
      <c r="I16" s="9">
        <f t="shared" si="3"/>
        <v>1365</v>
      </c>
      <c r="J16" s="10">
        <v>675</v>
      </c>
      <c r="K16" s="10">
        <v>0</v>
      </c>
      <c r="L16" s="10">
        <v>690</v>
      </c>
      <c r="M16" s="10"/>
      <c r="N16" s="9"/>
    </row>
    <row r="17" s="2" customFormat="1" ht="24.75" customHeight="1" spans="1:14">
      <c r="A17" s="8"/>
      <c r="B17" s="9" t="s">
        <v>34</v>
      </c>
      <c r="C17" s="9"/>
      <c r="D17" s="9">
        <v>20</v>
      </c>
      <c r="E17" s="9">
        <f t="shared" si="2"/>
        <v>1350</v>
      </c>
      <c r="F17" s="10">
        <v>600</v>
      </c>
      <c r="G17" s="10">
        <v>0</v>
      </c>
      <c r="H17" s="10">
        <v>750</v>
      </c>
      <c r="I17" s="9">
        <f t="shared" si="3"/>
        <v>1270</v>
      </c>
      <c r="J17" s="10">
        <v>600</v>
      </c>
      <c r="K17" s="10">
        <v>0</v>
      </c>
      <c r="L17" s="10">
        <v>670</v>
      </c>
      <c r="M17" s="20"/>
      <c r="N17" s="9"/>
    </row>
    <row r="18" s="2" customFormat="1" ht="24.75" customHeight="1" spans="1:14">
      <c r="A18" s="8"/>
      <c r="B18" s="9" t="s">
        <v>21</v>
      </c>
      <c r="C18" s="9"/>
      <c r="D18" s="9">
        <v>60</v>
      </c>
      <c r="E18" s="9">
        <f t="shared" si="2"/>
        <v>1890</v>
      </c>
      <c r="F18" s="10">
        <v>890</v>
      </c>
      <c r="G18" s="10">
        <v>0</v>
      </c>
      <c r="H18" s="10">
        <v>1000</v>
      </c>
      <c r="I18" s="9">
        <f t="shared" si="3"/>
        <v>1890</v>
      </c>
      <c r="J18" s="10">
        <v>890</v>
      </c>
      <c r="K18" s="10">
        <v>0</v>
      </c>
      <c r="L18" s="10">
        <v>1000</v>
      </c>
      <c r="M18" s="20"/>
      <c r="N18" s="9"/>
    </row>
    <row r="19" s="2" customFormat="1" ht="24.75" customHeight="1" spans="1:14">
      <c r="A19" s="8"/>
      <c r="B19" s="9" t="s">
        <v>21</v>
      </c>
      <c r="C19" s="9"/>
      <c r="D19" s="9">
        <v>20</v>
      </c>
      <c r="E19" s="9">
        <f t="shared" si="2"/>
        <v>1640</v>
      </c>
      <c r="F19" s="10">
        <v>770</v>
      </c>
      <c r="G19" s="10">
        <v>0</v>
      </c>
      <c r="H19" s="10">
        <v>870</v>
      </c>
      <c r="I19" s="9">
        <f t="shared" si="3"/>
        <v>1640</v>
      </c>
      <c r="J19" s="10">
        <v>770</v>
      </c>
      <c r="K19" s="10">
        <v>0</v>
      </c>
      <c r="L19" s="10">
        <v>870</v>
      </c>
      <c r="M19" s="20"/>
      <c r="N19" s="9"/>
    </row>
    <row r="20" s="2" customFormat="1" ht="120.95" customHeight="1" spans="1:14">
      <c r="A20" s="8"/>
      <c r="B20" s="9" t="s">
        <v>36</v>
      </c>
      <c r="C20" s="9"/>
      <c r="D20" s="9">
        <v>60</v>
      </c>
      <c r="E20" s="9">
        <f t="shared" si="2"/>
        <v>2510</v>
      </c>
      <c r="F20" s="10">
        <v>1510</v>
      </c>
      <c r="G20" s="10">
        <v>0</v>
      </c>
      <c r="H20" s="10">
        <v>1000</v>
      </c>
      <c r="I20" s="9">
        <f t="shared" si="3"/>
        <v>0</v>
      </c>
      <c r="J20" s="10"/>
      <c r="K20" s="10"/>
      <c r="L20" s="10"/>
      <c r="M20" s="20" t="s">
        <v>37</v>
      </c>
      <c r="N20" s="9"/>
    </row>
    <row r="21" s="2" customFormat="1" ht="24.75" customHeight="1" spans="1:14">
      <c r="A21" s="15" t="s">
        <v>38</v>
      </c>
      <c r="B21" s="9" t="s">
        <v>39</v>
      </c>
      <c r="C21" s="9"/>
      <c r="D21" s="9"/>
      <c r="E21" s="9">
        <f t="shared" si="2"/>
        <v>620</v>
      </c>
      <c r="F21" s="10">
        <v>240</v>
      </c>
      <c r="G21" s="10">
        <v>0</v>
      </c>
      <c r="H21" s="10">
        <v>380</v>
      </c>
      <c r="I21" s="9">
        <f t="shared" si="3"/>
        <v>0</v>
      </c>
      <c r="J21" s="10"/>
      <c r="K21" s="10"/>
      <c r="L21" s="10"/>
      <c r="M21" s="18" t="s">
        <v>40</v>
      </c>
      <c r="N21" s="9"/>
    </row>
    <row r="22" s="2" customFormat="1" ht="24.75" customHeight="1" spans="1:14">
      <c r="A22" s="15"/>
      <c r="B22" s="9" t="s">
        <v>41</v>
      </c>
      <c r="C22" s="9"/>
      <c r="D22" s="9"/>
      <c r="E22" s="9">
        <f t="shared" si="2"/>
        <v>830</v>
      </c>
      <c r="F22" s="10">
        <v>480</v>
      </c>
      <c r="G22" s="10">
        <v>0</v>
      </c>
      <c r="H22" s="10">
        <v>350</v>
      </c>
      <c r="I22" s="9">
        <f t="shared" si="3"/>
        <v>830</v>
      </c>
      <c r="J22" s="10">
        <v>480</v>
      </c>
      <c r="K22" s="10">
        <v>0</v>
      </c>
      <c r="L22" s="10">
        <v>350</v>
      </c>
      <c r="M22" s="18"/>
      <c r="N22" s="9"/>
    </row>
    <row r="23" s="2" customFormat="1" ht="24.75" customHeight="1" spans="1:14">
      <c r="A23" s="15"/>
      <c r="B23" s="9" t="s">
        <v>42</v>
      </c>
      <c r="C23" s="9"/>
      <c r="D23" s="9" t="s">
        <v>43</v>
      </c>
      <c r="E23" s="9">
        <f t="shared" si="2"/>
        <v>400</v>
      </c>
      <c r="F23" s="10">
        <v>300</v>
      </c>
      <c r="G23" s="10">
        <v>0</v>
      </c>
      <c r="H23" s="10">
        <v>100</v>
      </c>
      <c r="I23" s="9">
        <f t="shared" si="3"/>
        <v>0</v>
      </c>
      <c r="J23" s="10"/>
      <c r="K23" s="10"/>
      <c r="L23" s="10"/>
      <c r="M23" s="18"/>
      <c r="N23" s="9"/>
    </row>
    <row r="24" s="2" customFormat="1" ht="24.75" customHeight="1" spans="1:14">
      <c r="A24" s="15"/>
      <c r="B24" s="9"/>
      <c r="C24" s="9"/>
      <c r="D24" s="9" t="s">
        <v>44</v>
      </c>
      <c r="E24" s="9">
        <f t="shared" si="2"/>
        <v>800</v>
      </c>
      <c r="F24" s="10">
        <v>600</v>
      </c>
      <c r="G24" s="10">
        <v>0</v>
      </c>
      <c r="H24" s="10">
        <v>200</v>
      </c>
      <c r="I24" s="9">
        <f t="shared" si="3"/>
        <v>800</v>
      </c>
      <c r="J24" s="10">
        <v>600</v>
      </c>
      <c r="K24" s="10">
        <v>0</v>
      </c>
      <c r="L24" s="10">
        <v>200</v>
      </c>
      <c r="M24" s="18"/>
      <c r="N24" s="9"/>
    </row>
    <row r="25" s="2" customFormat="1" ht="70.5" customHeight="1" spans="1:14">
      <c r="A25" s="15"/>
      <c r="B25" s="9" t="s">
        <v>45</v>
      </c>
      <c r="C25" s="9"/>
      <c r="D25" s="9" t="s">
        <v>46</v>
      </c>
      <c r="E25" s="9" t="s">
        <v>46</v>
      </c>
      <c r="F25" s="9"/>
      <c r="G25" s="9"/>
      <c r="H25" s="9"/>
      <c r="I25" s="9">
        <f t="shared" si="3"/>
        <v>1600</v>
      </c>
      <c r="J25" s="10">
        <v>950</v>
      </c>
      <c r="K25" s="10">
        <v>0</v>
      </c>
      <c r="L25" s="10">
        <v>650</v>
      </c>
      <c r="M25" s="18" t="s">
        <v>47</v>
      </c>
      <c r="N25" s="9"/>
    </row>
    <row r="26" customHeight="1" spans="13:13">
      <c r="M26" s="3"/>
    </row>
  </sheetData>
  <autoFilter xmlns:etc="http://www.wps.cn/officeDocument/2017/etCustomData" ref="A4:N25" etc:filterBottomFollowUsedRange="0">
    <extLst/>
  </autoFilter>
  <mergeCells count="35">
    <mergeCell ref="A2:N2"/>
    <mergeCell ref="E3:H3"/>
    <mergeCell ref="I3:L3"/>
    <mergeCell ref="B5:C5"/>
    <mergeCell ref="B6:C6"/>
    <mergeCell ref="B7:C7"/>
    <mergeCell ref="B8:C8"/>
    <mergeCell ref="B9:C9"/>
    <mergeCell ref="B10:C10"/>
    <mergeCell ref="B11:C11"/>
    <mergeCell ref="B12:C12"/>
    <mergeCell ref="B15:C15"/>
    <mergeCell ref="B16:C16"/>
    <mergeCell ref="B17:C17"/>
    <mergeCell ref="B18:C18"/>
    <mergeCell ref="B19:C19"/>
    <mergeCell ref="B20:C20"/>
    <mergeCell ref="B21:C21"/>
    <mergeCell ref="B22:C22"/>
    <mergeCell ref="B25:C25"/>
    <mergeCell ref="A3:A4"/>
    <mergeCell ref="A6:A12"/>
    <mergeCell ref="A13:A14"/>
    <mergeCell ref="A15:A20"/>
    <mergeCell ref="A21:A25"/>
    <mergeCell ref="B13:B14"/>
    <mergeCell ref="D3:D4"/>
    <mergeCell ref="M3:M4"/>
    <mergeCell ref="M7:M9"/>
    <mergeCell ref="M15:M19"/>
    <mergeCell ref="M21:M24"/>
    <mergeCell ref="N3:N4"/>
    <mergeCell ref="N7:N9"/>
    <mergeCell ref="B3:C4"/>
    <mergeCell ref="B23:C24"/>
  </mergeCells>
  <dataValidations count="1">
    <dataValidation type="list" allowBlank="1" showInputMessage="1" showErrorMessage="1" sqref="A21:A24">
      <formula1>"(一）人工造林,（二）退化林修复-更替修复,（二）退化林修复-补植修复,（二）退化林修复-抚育修复,(三）油茶营造"</formula1>
    </dataValidation>
  </dataValidations>
  <printOptions horizontalCentered="1"/>
  <pageMargins left="0.590551181102362" right="0.590551181102362" top="0.590551181102362" bottom="0.31496062992126" header="0.62992125984252" footer="0.31496062992126"/>
  <pageSetup paperSize="9" scale="75" firstPageNumber="8" orientation="landscape" useFirstPageNumber="1" verticalDpi="300"/>
  <headerFooter>
    <oddFooter>&amp;C&amp;14－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国土绿化试点示范项目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官清娜</cp:lastModifiedBy>
  <dcterms:created xsi:type="dcterms:W3CDTF">2006-09-13T11:21:00Z</dcterms:created>
  <cp:lastPrinted>2024-05-22T04:01:00Z</cp:lastPrinted>
  <dcterms:modified xsi:type="dcterms:W3CDTF">2025-03-16T15:23:38Z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DE4170575BB044B386BE9ABB21B3EC2A</vt:lpwstr>
  </property>
  <property fmtid="{D5CDD505-2E9C-101B-9397-08002B2CF9AE}" pid="3" name="KSOProductBuildVer">
    <vt:lpwstr>2052-12.1.0.20305</vt:lpwstr>
  </property>
</Properties>
</file>