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2023.8" sheetId="8" r:id="rId1"/>
  </sheets>
  <definedNames>
    <definedName name="_xlnm._FilterDatabase" localSheetId="0" hidden="1">'2023.8'!$A$6:$P$30</definedName>
    <definedName name="_xlnm.Print_Area" localSheetId="0">'2023.8'!$A$1:$O$30</definedName>
  </definedNames>
  <calcPr calcId="144525"/>
</workbook>
</file>

<file path=xl/sharedStrings.xml><?xml version="1.0" encoding="utf-8"?>
<sst xmlns="http://schemas.openxmlformats.org/spreadsheetml/2006/main" count="56" uniqueCount="42">
  <si>
    <t>附件1：</t>
  </si>
  <si>
    <t xml:space="preserve">             永春县2023年8月份事实无人抚养儿童保障金核拨明细表                    </t>
  </si>
  <si>
    <t>序号</t>
  </si>
  <si>
    <t>乡镇名称</t>
  </si>
  <si>
    <t>乡镇编号</t>
  </si>
  <si>
    <t>儿童</t>
  </si>
  <si>
    <t>其中</t>
  </si>
  <si>
    <t>应扣减低保金明细</t>
  </si>
  <si>
    <t>应扣减残疾人生活补贴明细</t>
  </si>
  <si>
    <t>月核拨保障金差额</t>
  </si>
  <si>
    <t>备注</t>
  </si>
  <si>
    <t>集中</t>
  </si>
  <si>
    <t>分散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</si>
  <si>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</si>
  <si>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</si>
  <si>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</si>
  <si>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</si>
  <si>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</si>
  <si>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</si>
  <si>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</si>
  <si>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</si>
  <si>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</si>
  <si>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</si>
  <si>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</si>
  <si>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</si>
  <si>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</si>
  <si>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</si>
  <si>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</si>
  <si>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</si>
  <si>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</si>
  <si>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</si>
  <si>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</si>
  <si>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</si>
  <si>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</si>
  <si>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</si>
  <si>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</si>
  <si>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</si>
  <si>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</si>
  <si>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</si>
  <si>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</si>
  <si>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合计</t>
  </si>
  <si>
    <t xml:space="preserve">    备注：根据《泉州民政局等12部门关于进一步加强事实无人抚养儿童保障工作的实施意见》（泉民福[2020]3号）文件，事实无人抚养孤儿实行“扣减低保金、残疾人生活补贴”差额保障。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</si>
</sst>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view="pageBreakPreview" zoomScaleNormal="100" workbookViewId="0">
      <selection activeCell="L21" sqref="L21"/>
    </sheetView>
  </sheetViews>
  <sheetFormatPr defaultColWidth="9" defaultRowHeight="14.25"/>
  <cols>
    <col min="1" max="1" width="8.125" style="1" customWidth="1"/>
    <col min="2" max="2" width="13.125" style="1" customWidth="1"/>
    <col min="3" max="3" width="9.125" style="1" customWidth="1"/>
    <col min="4" max="13" width="8.125" style="1" customWidth="1"/>
    <col min="14" max="14" width="8.375" style="1" customWidth="1"/>
    <col min="15" max="15" width="6" style="1" customWidth="1"/>
    <col min="16" max="16384" width="9" style="1"/>
  </cols>
  <sheetData>
    <row r="1" spans="1:2">
      <c r="A1" s="2" t="s">
        <v>0</v>
      </c>
      <c r="B1" s="2"/>
    </row>
    <row r="2" ht="25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9"/>
    </row>
    <row r="3" ht="28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5</v>
      </c>
      <c r="H3" s="5" t="s">
        <v>6</v>
      </c>
      <c r="I3" s="5"/>
      <c r="J3" s="5" t="s">
        <v>7</v>
      </c>
      <c r="K3" s="5"/>
      <c r="L3" s="5" t="s">
        <v>8</v>
      </c>
      <c r="M3" s="5"/>
      <c r="N3" s="5" t="s">
        <v>9</v>
      </c>
      <c r="O3" s="5" t="s">
        <v>10</v>
      </c>
    </row>
    <row r="4" spans="1:15">
      <c r="A4" s="5"/>
      <c r="B4" s="5"/>
      <c r="C4" s="5"/>
      <c r="D4" s="5"/>
      <c r="E4" s="5" t="s">
        <v>11</v>
      </c>
      <c r="F4" s="5" t="s">
        <v>12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13</v>
      </c>
      <c r="M4" s="5" t="s">
        <v>14</v>
      </c>
      <c r="N4" s="5"/>
      <c r="O4" s="5"/>
    </row>
    <row r="5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5"/>
      <c r="B6" s="5"/>
      <c r="C6" s="5"/>
      <c r="D6" s="6" t="s">
        <v>15</v>
      </c>
      <c r="E6" s="6" t="s">
        <v>15</v>
      </c>
      <c r="F6" s="6" t="s">
        <v>15</v>
      </c>
      <c r="G6" s="6" t="s">
        <v>16</v>
      </c>
      <c r="H6" s="6" t="s">
        <v>16</v>
      </c>
      <c r="I6" s="6" t="s">
        <v>16</v>
      </c>
      <c r="J6" s="5" t="s">
        <v>16</v>
      </c>
      <c r="K6" s="5" t="s">
        <v>17</v>
      </c>
      <c r="L6" s="5" t="s">
        <v>16</v>
      </c>
      <c r="M6" s="5" t="s">
        <v>17</v>
      </c>
      <c r="N6" s="6" t="s">
        <v>17</v>
      </c>
      <c r="O6" s="5"/>
    </row>
    <row r="7" s="1" customFormat="1" ht="15" customHeight="1" spans="1:15">
      <c r="A7" s="5">
        <v>1</v>
      </c>
      <c r="B7" s="7" t="s">
        <v>18</v>
      </c>
      <c r="C7" s="7">
        <v>309001</v>
      </c>
      <c r="D7" s="7">
        <v>12</v>
      </c>
      <c r="E7" s="7"/>
      <c r="F7" s="7">
        <v>12</v>
      </c>
      <c r="G7" s="7">
        <v>16</v>
      </c>
      <c r="H7" s="7"/>
      <c r="I7" s="7">
        <v>16</v>
      </c>
      <c r="J7" s="10">
        <v>11</v>
      </c>
      <c r="K7" s="11">
        <v>4440</v>
      </c>
      <c r="L7" s="10"/>
      <c r="M7" s="10"/>
      <c r="N7" s="7">
        <v>17960</v>
      </c>
      <c r="O7" s="10"/>
    </row>
    <row r="8" s="1" customFormat="1" ht="15" customHeight="1" spans="1:15">
      <c r="A8" s="5">
        <v>2</v>
      </c>
      <c r="B8" s="7" t="s">
        <v>19</v>
      </c>
      <c r="C8" s="7">
        <v>309002</v>
      </c>
      <c r="D8" s="7">
        <v>7</v>
      </c>
      <c r="E8" s="7"/>
      <c r="F8" s="7">
        <v>7</v>
      </c>
      <c r="G8" s="7">
        <v>9</v>
      </c>
      <c r="H8" s="7"/>
      <c r="I8" s="7">
        <v>9</v>
      </c>
      <c r="J8" s="10">
        <v>7</v>
      </c>
      <c r="K8" s="11">
        <v>2750</v>
      </c>
      <c r="L8" s="10"/>
      <c r="M8" s="10"/>
      <c r="N8" s="7">
        <v>9850</v>
      </c>
      <c r="O8" s="10"/>
    </row>
    <row r="9" s="1" customFormat="1" ht="15" customHeight="1" spans="1:15">
      <c r="A9" s="5">
        <v>3</v>
      </c>
      <c r="B9" s="7" t="s">
        <v>20</v>
      </c>
      <c r="C9" s="7">
        <v>309003</v>
      </c>
      <c r="D9" s="7">
        <v>8</v>
      </c>
      <c r="E9" s="7"/>
      <c r="F9" s="7">
        <v>8</v>
      </c>
      <c r="G9" s="7">
        <v>12</v>
      </c>
      <c r="H9" s="7"/>
      <c r="I9" s="7">
        <v>12</v>
      </c>
      <c r="J9" s="10">
        <v>5</v>
      </c>
      <c r="K9" s="12">
        <v>2050</v>
      </c>
      <c r="L9" s="10"/>
      <c r="M9" s="10"/>
      <c r="N9" s="7">
        <v>14750</v>
      </c>
      <c r="O9" s="10"/>
    </row>
    <row r="10" s="1" customFormat="1" ht="15" customHeight="1" spans="1:15">
      <c r="A10" s="5">
        <v>4</v>
      </c>
      <c r="B10" s="7" t="s">
        <v>21</v>
      </c>
      <c r="C10" s="7">
        <v>309004</v>
      </c>
      <c r="D10" s="7">
        <v>2</v>
      </c>
      <c r="E10" s="7"/>
      <c r="F10" s="7">
        <v>2</v>
      </c>
      <c r="G10" s="7">
        <v>4</v>
      </c>
      <c r="H10" s="7"/>
      <c r="I10" s="7">
        <v>4</v>
      </c>
      <c r="J10" s="10">
        <v>2</v>
      </c>
      <c r="K10" s="12">
        <v>600</v>
      </c>
      <c r="L10" s="10"/>
      <c r="M10" s="10"/>
      <c r="N10" s="7">
        <v>5000</v>
      </c>
      <c r="O10" s="10"/>
    </row>
    <row r="11" s="1" customFormat="1" ht="15" customHeight="1" spans="1:15">
      <c r="A11" s="5">
        <v>5</v>
      </c>
      <c r="B11" s="7" t="s">
        <v>22</v>
      </c>
      <c r="C11" s="7">
        <v>309005</v>
      </c>
      <c r="D11" s="7">
        <v>12</v>
      </c>
      <c r="E11" s="7"/>
      <c r="F11" s="7">
        <v>12</v>
      </c>
      <c r="G11" s="7">
        <v>19</v>
      </c>
      <c r="H11" s="7"/>
      <c r="I11" s="7">
        <v>19</v>
      </c>
      <c r="J11" s="10">
        <v>13</v>
      </c>
      <c r="K11" s="11">
        <v>7555</v>
      </c>
      <c r="L11" s="10"/>
      <c r="M11" s="10"/>
      <c r="N11" s="7">
        <v>19045</v>
      </c>
      <c r="O11" s="13"/>
    </row>
    <row r="12" s="1" customFormat="1" ht="15" customHeight="1" spans="1:15">
      <c r="A12" s="5">
        <v>6</v>
      </c>
      <c r="B12" s="7" t="s">
        <v>23</v>
      </c>
      <c r="C12" s="7">
        <v>309006</v>
      </c>
      <c r="D12" s="7">
        <v>28</v>
      </c>
      <c r="E12" s="7"/>
      <c r="F12" s="7">
        <v>28</v>
      </c>
      <c r="G12" s="7">
        <v>44</v>
      </c>
      <c r="H12" s="7"/>
      <c r="I12" s="7">
        <v>44</v>
      </c>
      <c r="J12" s="10">
        <v>33</v>
      </c>
      <c r="K12" s="11">
        <v>21290</v>
      </c>
      <c r="L12" s="10"/>
      <c r="M12" s="10"/>
      <c r="N12" s="14">
        <v>40310</v>
      </c>
      <c r="O12" s="10"/>
    </row>
    <row r="13" s="1" customFormat="1" ht="15" customHeight="1" spans="1:15">
      <c r="A13" s="5">
        <v>7</v>
      </c>
      <c r="B13" s="7" t="s">
        <v>24</v>
      </c>
      <c r="C13" s="7">
        <v>309008</v>
      </c>
      <c r="D13" s="7">
        <v>7</v>
      </c>
      <c r="E13" s="7"/>
      <c r="F13" s="7">
        <v>7</v>
      </c>
      <c r="G13" s="7">
        <v>13</v>
      </c>
      <c r="H13" s="7"/>
      <c r="I13" s="7">
        <v>13</v>
      </c>
      <c r="J13" s="10">
        <v>7</v>
      </c>
      <c r="K13" s="11">
        <v>1240</v>
      </c>
      <c r="L13" s="10"/>
      <c r="M13" s="10"/>
      <c r="N13" s="7">
        <v>16960</v>
      </c>
      <c r="O13" s="10"/>
    </row>
    <row r="14" s="1" customFormat="1" ht="15" customHeight="1" spans="1:15">
      <c r="A14" s="5">
        <v>8</v>
      </c>
      <c r="B14" s="7" t="s">
        <v>25</v>
      </c>
      <c r="C14" s="7">
        <v>309009</v>
      </c>
      <c r="D14" s="7">
        <v>6</v>
      </c>
      <c r="E14" s="7"/>
      <c r="F14" s="7">
        <v>6</v>
      </c>
      <c r="G14" s="7">
        <v>9</v>
      </c>
      <c r="H14" s="7"/>
      <c r="I14" s="7">
        <v>9</v>
      </c>
      <c r="J14" s="10">
        <v>9</v>
      </c>
      <c r="K14" s="11">
        <v>4240</v>
      </c>
      <c r="L14" s="10"/>
      <c r="M14" s="10"/>
      <c r="N14" s="7">
        <v>8360</v>
      </c>
      <c r="O14" s="10"/>
    </row>
    <row r="15" s="1" customFormat="1" ht="15" customHeight="1" spans="1:15">
      <c r="A15" s="5">
        <v>9</v>
      </c>
      <c r="B15" s="7" t="s">
        <v>26</v>
      </c>
      <c r="C15" s="7">
        <v>309011</v>
      </c>
      <c r="D15" s="7">
        <v>12</v>
      </c>
      <c r="E15" s="7"/>
      <c r="F15" s="7">
        <v>12</v>
      </c>
      <c r="G15" s="7">
        <v>12</v>
      </c>
      <c r="H15" s="7"/>
      <c r="I15" s="7">
        <v>12</v>
      </c>
      <c r="J15" s="10">
        <v>8</v>
      </c>
      <c r="K15" s="11">
        <v>3230</v>
      </c>
      <c r="L15" s="10"/>
      <c r="M15" s="10"/>
      <c r="N15" s="7">
        <v>13570</v>
      </c>
      <c r="O15" s="10"/>
    </row>
    <row r="16" s="1" customFormat="1" ht="15" customHeight="1" spans="1:15">
      <c r="A16" s="5">
        <v>10</v>
      </c>
      <c r="B16" s="7" t="s">
        <v>27</v>
      </c>
      <c r="C16" s="7">
        <v>309012</v>
      </c>
      <c r="D16" s="7">
        <v>7</v>
      </c>
      <c r="E16" s="7"/>
      <c r="F16" s="7">
        <v>7</v>
      </c>
      <c r="G16" s="7">
        <v>9</v>
      </c>
      <c r="H16" s="7"/>
      <c r="I16" s="7">
        <v>9</v>
      </c>
      <c r="J16" s="10">
        <v>9</v>
      </c>
      <c r="K16" s="12">
        <v>5300</v>
      </c>
      <c r="L16" s="10"/>
      <c r="M16" s="10"/>
      <c r="N16" s="7">
        <v>7300</v>
      </c>
      <c r="O16" s="10"/>
    </row>
    <row r="17" s="1" customFormat="1" ht="15" customHeight="1" spans="1:15">
      <c r="A17" s="5">
        <v>11</v>
      </c>
      <c r="B17" s="7" t="s">
        <v>28</v>
      </c>
      <c r="C17" s="7">
        <v>309017</v>
      </c>
      <c r="D17" s="7">
        <v>5</v>
      </c>
      <c r="E17" s="7"/>
      <c r="F17" s="7">
        <v>5</v>
      </c>
      <c r="G17" s="7">
        <v>5</v>
      </c>
      <c r="H17" s="7"/>
      <c r="I17" s="7">
        <v>5</v>
      </c>
      <c r="J17" s="10">
        <v>4</v>
      </c>
      <c r="K17" s="11">
        <v>2320</v>
      </c>
      <c r="L17" s="10"/>
      <c r="M17" s="10"/>
      <c r="N17" s="7">
        <v>4680</v>
      </c>
      <c r="O17" s="10"/>
    </row>
    <row r="18" s="1" customFormat="1" ht="15" customHeight="1" spans="1:15">
      <c r="A18" s="5">
        <v>12</v>
      </c>
      <c r="B18" s="7" t="s">
        <v>29</v>
      </c>
      <c r="C18" s="7">
        <v>309007</v>
      </c>
      <c r="D18" s="7">
        <v>10</v>
      </c>
      <c r="E18" s="7"/>
      <c r="F18" s="7">
        <v>10</v>
      </c>
      <c r="G18" s="7">
        <v>17</v>
      </c>
      <c r="H18" s="7"/>
      <c r="I18" s="7">
        <v>17</v>
      </c>
      <c r="J18" s="7">
        <v>13</v>
      </c>
      <c r="K18" s="15">
        <v>6526</v>
      </c>
      <c r="L18" s="10"/>
      <c r="M18" s="10"/>
      <c r="N18" s="7">
        <v>17274</v>
      </c>
      <c r="O18" s="10"/>
    </row>
    <row r="19" s="1" customFormat="1" ht="15" customHeight="1" spans="1:15">
      <c r="A19" s="5">
        <v>13</v>
      </c>
      <c r="B19" s="7" t="s">
        <v>30</v>
      </c>
      <c r="C19" s="7">
        <v>309010</v>
      </c>
      <c r="D19" s="7">
        <v>9</v>
      </c>
      <c r="E19" s="7"/>
      <c r="F19" s="7">
        <v>9</v>
      </c>
      <c r="G19" s="7">
        <v>13</v>
      </c>
      <c r="H19" s="7"/>
      <c r="I19" s="7">
        <v>13</v>
      </c>
      <c r="J19" s="7">
        <v>11</v>
      </c>
      <c r="K19" s="16">
        <v>5700</v>
      </c>
      <c r="L19" s="10"/>
      <c r="M19" s="10"/>
      <c r="N19" s="7">
        <v>12500</v>
      </c>
      <c r="O19" s="10"/>
    </row>
    <row r="20" s="1" customFormat="1" ht="15" customHeight="1" spans="1:15">
      <c r="A20" s="5">
        <v>14</v>
      </c>
      <c r="B20" s="7" t="s">
        <v>31</v>
      </c>
      <c r="C20" s="7">
        <v>309013</v>
      </c>
      <c r="D20" s="7">
        <v>9</v>
      </c>
      <c r="E20" s="7"/>
      <c r="F20" s="7">
        <v>9</v>
      </c>
      <c r="G20" s="7">
        <v>10</v>
      </c>
      <c r="H20" s="7"/>
      <c r="I20" s="7">
        <v>10</v>
      </c>
      <c r="J20" s="7">
        <v>6</v>
      </c>
      <c r="K20" s="16">
        <v>3215</v>
      </c>
      <c r="L20" s="10"/>
      <c r="M20" s="10"/>
      <c r="N20" s="7">
        <v>10785</v>
      </c>
      <c r="O20" s="10"/>
    </row>
    <row r="21" s="1" customFormat="1" ht="15" customHeight="1" spans="1:15">
      <c r="A21" s="5">
        <v>15</v>
      </c>
      <c r="B21" s="7" t="s">
        <v>32</v>
      </c>
      <c r="C21" s="7">
        <v>309014</v>
      </c>
      <c r="D21" s="7">
        <v>5</v>
      </c>
      <c r="E21" s="7"/>
      <c r="F21" s="7">
        <v>5</v>
      </c>
      <c r="G21" s="7">
        <v>6</v>
      </c>
      <c r="H21" s="7"/>
      <c r="I21" s="7">
        <v>6</v>
      </c>
      <c r="J21" s="7">
        <v>2</v>
      </c>
      <c r="K21" s="15">
        <v>1080</v>
      </c>
      <c r="L21" s="7"/>
      <c r="M21" s="7"/>
      <c r="N21" s="7">
        <v>7320</v>
      </c>
      <c r="O21" s="10"/>
    </row>
    <row r="22" s="1" customFormat="1" ht="15" customHeight="1" spans="1:15">
      <c r="A22" s="5">
        <v>16</v>
      </c>
      <c r="B22" s="7" t="s">
        <v>33</v>
      </c>
      <c r="C22" s="7">
        <v>309015</v>
      </c>
      <c r="D22" s="7">
        <v>6</v>
      </c>
      <c r="E22" s="7"/>
      <c r="F22" s="7">
        <v>6</v>
      </c>
      <c r="G22" s="7">
        <v>8</v>
      </c>
      <c r="H22" s="7"/>
      <c r="I22" s="7">
        <v>8</v>
      </c>
      <c r="J22" s="7">
        <v>8</v>
      </c>
      <c r="K22" s="15">
        <v>4306</v>
      </c>
      <c r="L22" s="7"/>
      <c r="M22" s="7"/>
      <c r="N22" s="7">
        <v>6894</v>
      </c>
      <c r="O22" s="10"/>
    </row>
    <row r="23" s="1" customFormat="1" ht="15" customHeight="1" spans="1:15">
      <c r="A23" s="5">
        <v>17</v>
      </c>
      <c r="B23" s="7" t="s">
        <v>34</v>
      </c>
      <c r="C23" s="7">
        <v>309016</v>
      </c>
      <c r="D23" s="7">
        <v>10</v>
      </c>
      <c r="E23" s="7"/>
      <c r="F23" s="7">
        <v>10</v>
      </c>
      <c r="G23" s="7">
        <v>11</v>
      </c>
      <c r="H23" s="7"/>
      <c r="I23" s="7">
        <v>11</v>
      </c>
      <c r="J23" s="7">
        <v>7</v>
      </c>
      <c r="K23" s="15">
        <v>3200</v>
      </c>
      <c r="L23" s="7"/>
      <c r="M23" s="7"/>
      <c r="N23" s="7">
        <v>12200</v>
      </c>
      <c r="O23" s="10"/>
    </row>
    <row r="24" s="1" customFormat="1" ht="15" customHeight="1" spans="1:15">
      <c r="A24" s="5">
        <v>18</v>
      </c>
      <c r="B24" s="7" t="s">
        <v>35</v>
      </c>
      <c r="C24" s="7">
        <v>309018</v>
      </c>
      <c r="D24" s="7">
        <v>1</v>
      </c>
      <c r="E24" s="7"/>
      <c r="F24" s="7">
        <v>1</v>
      </c>
      <c r="G24" s="7">
        <v>1</v>
      </c>
      <c r="H24" s="7"/>
      <c r="I24" s="7">
        <v>1</v>
      </c>
      <c r="J24" s="7">
        <v>1</v>
      </c>
      <c r="K24" s="15">
        <v>550</v>
      </c>
      <c r="L24" s="10"/>
      <c r="M24" s="10"/>
      <c r="N24" s="7">
        <v>850</v>
      </c>
      <c r="O24" s="10"/>
    </row>
    <row r="25" s="1" customFormat="1" ht="15" customHeight="1" spans="1:15">
      <c r="A25" s="5">
        <v>19</v>
      </c>
      <c r="B25" s="7" t="s">
        <v>36</v>
      </c>
      <c r="C25" s="7">
        <v>309019</v>
      </c>
      <c r="D25" s="7">
        <v>5</v>
      </c>
      <c r="E25" s="7"/>
      <c r="F25" s="7">
        <v>5</v>
      </c>
      <c r="G25" s="7">
        <v>6</v>
      </c>
      <c r="H25" s="7"/>
      <c r="I25" s="7">
        <v>6</v>
      </c>
      <c r="J25" s="7">
        <v>6</v>
      </c>
      <c r="K25" s="16">
        <v>3240</v>
      </c>
      <c r="L25" s="7"/>
      <c r="M25" s="7"/>
      <c r="N25" s="7">
        <v>5160</v>
      </c>
      <c r="O25" s="10"/>
    </row>
    <row r="26" s="1" customFormat="1" ht="15" customHeight="1" spans="1:15">
      <c r="A26" s="5">
        <v>20</v>
      </c>
      <c r="B26" s="7" t="s">
        <v>37</v>
      </c>
      <c r="C26" s="7">
        <v>309020</v>
      </c>
      <c r="D26" s="7">
        <v>4</v>
      </c>
      <c r="E26" s="7"/>
      <c r="F26" s="7">
        <v>4</v>
      </c>
      <c r="G26" s="7">
        <v>5</v>
      </c>
      <c r="H26" s="7"/>
      <c r="I26" s="7">
        <v>5</v>
      </c>
      <c r="J26" s="7">
        <v>1</v>
      </c>
      <c r="K26" s="16">
        <v>615</v>
      </c>
      <c r="L26" s="7"/>
      <c r="M26" s="7"/>
      <c r="N26" s="7">
        <v>6385</v>
      </c>
      <c r="O26" s="10"/>
    </row>
    <row r="27" s="1" customFormat="1" ht="15" customHeight="1" spans="1:15">
      <c r="A27" s="5">
        <v>21</v>
      </c>
      <c r="B27" s="7" t="s">
        <v>38</v>
      </c>
      <c r="C27" s="7">
        <v>309021</v>
      </c>
      <c r="D27" s="7">
        <v>2</v>
      </c>
      <c r="E27" s="7"/>
      <c r="F27" s="7">
        <v>2</v>
      </c>
      <c r="G27" s="7">
        <v>2</v>
      </c>
      <c r="H27" s="7"/>
      <c r="I27" s="7">
        <v>2</v>
      </c>
      <c r="J27" s="7">
        <v>1</v>
      </c>
      <c r="K27" s="16">
        <v>485</v>
      </c>
      <c r="L27" s="7"/>
      <c r="M27" s="7"/>
      <c r="N27" s="7">
        <v>2315</v>
      </c>
      <c r="O27" s="10"/>
    </row>
    <row r="28" s="1" customFormat="1" ht="15" customHeight="1" spans="1:15">
      <c r="A28" s="5">
        <v>22</v>
      </c>
      <c r="B28" s="7" t="s">
        <v>39</v>
      </c>
      <c r="C28" s="7">
        <v>309022</v>
      </c>
      <c r="D28" s="7">
        <v>3</v>
      </c>
      <c r="E28" s="7"/>
      <c r="F28" s="7">
        <v>3</v>
      </c>
      <c r="G28" s="7">
        <v>3</v>
      </c>
      <c r="H28" s="7"/>
      <c r="I28" s="7">
        <v>3</v>
      </c>
      <c r="J28" s="7">
        <v>3</v>
      </c>
      <c r="K28" s="16">
        <v>1520</v>
      </c>
      <c r="L28" s="7"/>
      <c r="M28" s="7"/>
      <c r="N28" s="7">
        <v>2680</v>
      </c>
      <c r="O28" s="10"/>
    </row>
    <row r="29" ht="15" customHeight="1" spans="1:15">
      <c r="A29" s="6"/>
      <c r="B29" s="7" t="s">
        <v>40</v>
      </c>
      <c r="C29" s="7"/>
      <c r="D29" s="7">
        <f t="shared" ref="D29:G29" si="0">SUM(D7:D28)</f>
        <v>170</v>
      </c>
      <c r="E29" s="7"/>
      <c r="F29" s="7">
        <f t="shared" si="0"/>
        <v>170</v>
      </c>
      <c r="G29" s="7">
        <f t="shared" si="0"/>
        <v>234</v>
      </c>
      <c r="H29" s="7"/>
      <c r="I29" s="7">
        <f t="shared" ref="I29:K29" si="1">SUM(I7:I28)</f>
        <v>234</v>
      </c>
      <c r="J29" s="7">
        <f t="shared" si="1"/>
        <v>167</v>
      </c>
      <c r="K29" s="7">
        <f t="shared" si="1"/>
        <v>85452</v>
      </c>
      <c r="L29" s="7"/>
      <c r="M29" s="15"/>
      <c r="N29" s="7">
        <f>SUM(N7:N28)</f>
        <v>242148</v>
      </c>
      <c r="O29" s="10"/>
    </row>
    <row r="30" ht="36" customHeight="1" spans="1:15">
      <c r="A30" s="8" t="s">
        <v>41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autoFilter ref="A6:P30">
    <extLst/>
  </autoFilter>
  <mergeCells count="22">
    <mergeCell ref="A1:B1"/>
    <mergeCell ref="A2:O2"/>
    <mergeCell ref="E3:F3"/>
    <mergeCell ref="H3:I3"/>
    <mergeCell ref="J3:K3"/>
    <mergeCell ref="L3:M3"/>
    <mergeCell ref="A30:O30"/>
    <mergeCell ref="A3:A6"/>
    <mergeCell ref="B3:B6"/>
    <mergeCell ref="C3:C6"/>
    <mergeCell ref="D3:D5"/>
    <mergeCell ref="E4:E5"/>
    <mergeCell ref="F4:F5"/>
    <mergeCell ref="G3:G5"/>
    <mergeCell ref="H4:H5"/>
    <mergeCell ref="I4:I5"/>
    <mergeCell ref="J4:J5"/>
    <mergeCell ref="K4:K5"/>
    <mergeCell ref="L4:L5"/>
    <mergeCell ref="M4:M5"/>
    <mergeCell ref="N3:N5"/>
    <mergeCell ref="O3:O6"/>
  </mergeCells>
  <pageMargins left="0.590277777777778" right="0.590277777777778" top="0.590277777777778" bottom="0.590277777777778" header="0.5" footer="0.5"/>
  <pageSetup paperSize="9" orientation="landscape" horizontalDpi="600"/>
  <headerFooter>
    <oddFooter>&amp;C&amp;P+3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2023-08-07T09:26:34Z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7576F54FCA324C228A6E3AF8E0CA8C87</vt:lpwstr>
  </property>
</Properties>
</file>