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40"/>
  </bookViews>
  <sheets>
    <sheet name="资金表" sheetId="5" r:id="rId1"/>
  </sheets>
  <definedNames>
    <definedName name="_xlnm._FilterDatabase" localSheetId="0" hidden="1">资金表!$A$4:$G$19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<sst xmlns="http://schemas.openxmlformats.org/spreadsheetml/2006/main" count="24" uniqueCount="24">
  <si>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</si>
  <si>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2026年6月份百岁及以上老年人固定生活补贴资金分配表</t>
  </si>
  <si>
    <t>序号</t>
  </si>
  <si>
    <t>乡镇</t>
  </si>
  <si>
    <t>人数</t>
  </si>
  <si>
    <t>每人每月补贴标准（元）</t>
  </si>
  <si>
    <t>补扣发金额（元）</t>
  </si>
  <si>
    <t>拨付金额（元）</t>
  </si>
  <si>
    <t>备注</t>
  </si>
  <si>
    <t>一都镇</t>
  </si>
  <si>
    <t>横口乡</t>
  </si>
  <si>
    <t>苏坑镇</t>
  </si>
  <si>
    <t>蓬壶镇</t>
  </si>
  <si>
    <t>达埔镇</t>
  </si>
  <si>
    <t>吾峰镇</t>
  </si>
  <si>
    <t>石鼓镇</t>
  </si>
  <si>
    <t>五里街镇</t>
  </si>
  <si>
    <t>桃城镇</t>
  </si>
  <si>
    <t>东关镇</t>
  </si>
  <si>
    <t>岵山镇</t>
  </si>
  <si>
    <t>仙夹镇</t>
  </si>
  <si>
    <t>湖洋镇</t>
  </si>
  <si>
    <t>外山乡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</si>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</sst>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zoomScale="90" zoomScaleNormal="90" workbookViewId="0">
      <pane ySplit="4" topLeftCell="A5" activePane="bottomLeft" state="frozen"/>
      <selection/>
      <selection pane="bottomLeft" activeCell="M18" sqref="M18"/>
    </sheetView>
  </sheetViews>
  <sheetFormatPr defaultColWidth="9" defaultRowHeight="14.25" outlineLevelCol="6"/>
  <cols>
    <col min="1" max="1" width="7.35833333333333" style="2" customWidth="1"/>
    <col min="2" max="2" width="9.86666666666667" style="2" customWidth="1"/>
    <col min="3" max="3" width="13.6166666666667" style="2" customWidth="1"/>
    <col min="4" max="5" width="20.55" style="2" customWidth="1"/>
    <col min="6" max="6" width="17.0833333333333" style="2" customWidth="1"/>
    <col min="7" max="7" width="26.3833333333333" style="2" customWidth="1"/>
    <col min="8" max="10" width="9" style="2"/>
    <col min="11" max="11" width="8.89166666666667" style="2" customWidth="1"/>
    <col min="12" max="16384" width="9" style="2"/>
  </cols>
  <sheetData>
    <row r="1" ht="22.5" spans="1:1">
      <c r="A1" s="4" t="s">
        <v>0</v>
      </c>
    </row>
    <row r="2" ht="46" customHeight="1" spans="1:7">
      <c r="A2" s="5" t="s">
        <v>1</v>
      </c>
      <c r="B2" s="5"/>
      <c r="C2" s="5"/>
      <c r="D2" s="5"/>
      <c r="E2" s="5"/>
      <c r="F2" s="5"/>
      <c r="G2" s="5"/>
    </row>
    <row r="3" ht="19" customHeight="1" spans="1:7">
      <c r="A3" s="6" t="s">
        <v>2</v>
      </c>
      <c r="B3" s="7" t="s">
        <v>3</v>
      </c>
      <c r="C3" s="8" t="s">
        <v>4</v>
      </c>
      <c r="D3" s="8" t="s">
        <v>5</v>
      </c>
      <c r="E3" s="10" t="s">
        <v>6</v>
      </c>
      <c r="F3" s="8" t="s">
        <v>7</v>
      </c>
      <c r="G3" s="11" t="s">
        <v>8</v>
      </c>
    </row>
    <row r="4" ht="37" customHeight="1" spans="1:7">
      <c r="A4" s="6"/>
      <c r="B4" s="7"/>
      <c r="C4" s="8"/>
      <c r="D4" s="8"/>
      <c r="E4" s="12"/>
      <c r="F4" s="8"/>
      <c r="G4" s="13"/>
    </row>
    <row r="5" s="1" customFormat="1" ht="25" customHeight="1" spans="1:7">
      <c r="A5" s="6">
        <v>1</v>
      </c>
      <c r="B5" s="7" t="s">
        <v>9</v>
      </c>
      <c r="C5" s="6">
        <v>1</v>
      </c>
      <c r="D5" s="6">
        <v>100</v>
      </c>
      <c r="E5" s="6">
        <v>0</v>
      </c>
      <c r="F5" s="6">
        <f>C5*D5</f>
        <v>100</v>
      </c>
      <c r="G5" s="6"/>
    </row>
    <row r="6" s="1" customFormat="1" ht="25" customHeight="1" spans="1:7">
      <c r="A6" s="6">
        <v>2</v>
      </c>
      <c r="B6" s="7" t="s">
        <v>10</v>
      </c>
      <c r="C6" s="6">
        <v>1</v>
      </c>
      <c r="D6" s="6">
        <v>100</v>
      </c>
      <c r="E6" s="6">
        <v>0</v>
      </c>
      <c r="F6" s="6">
        <v>100</v>
      </c>
      <c r="G6" s="6"/>
    </row>
    <row r="7" s="1" customFormat="1" ht="25" customHeight="1" spans="1:7">
      <c r="A7" s="6">
        <v>3</v>
      </c>
      <c r="B7" s="9" t="s">
        <v>11</v>
      </c>
      <c r="C7" s="6">
        <v>2</v>
      </c>
      <c r="D7" s="6">
        <v>100</v>
      </c>
      <c r="E7" s="6">
        <v>0</v>
      </c>
      <c r="F7" s="6">
        <f>C7*D7</f>
        <v>200</v>
      </c>
      <c r="G7" s="14"/>
    </row>
    <row r="8" s="1" customFormat="1" ht="25" customHeight="1" spans="1:7">
      <c r="A8" s="6">
        <v>4</v>
      </c>
      <c r="B8" s="9" t="s">
        <v>12</v>
      </c>
      <c r="C8" s="6">
        <v>2</v>
      </c>
      <c r="D8" s="6">
        <v>100</v>
      </c>
      <c r="E8" s="6">
        <v>0</v>
      </c>
      <c r="F8" s="6">
        <f>C8*D8</f>
        <v>200</v>
      </c>
      <c r="G8" s="14"/>
    </row>
    <row r="9" s="1" customFormat="1" ht="25" customHeight="1" spans="1:7">
      <c r="A9" s="6">
        <v>5</v>
      </c>
      <c r="B9" s="9" t="s">
        <v>13</v>
      </c>
      <c r="C9" s="6">
        <v>7</v>
      </c>
      <c r="D9" s="6">
        <v>100</v>
      </c>
      <c r="E9" s="6">
        <v>0</v>
      </c>
      <c r="F9" s="6">
        <f>C9*D9</f>
        <v>700</v>
      </c>
      <c r="G9" s="14"/>
    </row>
    <row r="10" s="1" customFormat="1" ht="25" customHeight="1" spans="1:7">
      <c r="A10" s="6">
        <v>6</v>
      </c>
      <c r="B10" s="9" t="s">
        <v>14</v>
      </c>
      <c r="C10" s="6">
        <v>2</v>
      </c>
      <c r="D10" s="6">
        <v>100</v>
      </c>
      <c r="E10" s="6">
        <v>0</v>
      </c>
      <c r="F10" s="6">
        <f t="shared" ref="F10:F19" si="0">C10*D10</f>
        <v>200</v>
      </c>
      <c r="G10" s="14"/>
    </row>
    <row r="11" ht="25" customHeight="1" spans="1:7">
      <c r="A11" s="6">
        <v>7</v>
      </c>
      <c r="B11" s="7" t="s">
        <v>15</v>
      </c>
      <c r="C11" s="6">
        <v>2</v>
      </c>
      <c r="D11" s="6">
        <v>100</v>
      </c>
      <c r="E11" s="6">
        <v>0</v>
      </c>
      <c r="F11" s="6">
        <f t="shared" si="0"/>
        <v>200</v>
      </c>
      <c r="G11" s="14"/>
    </row>
    <row r="12" s="2" customFormat="1" ht="25" customHeight="1" spans="1:7">
      <c r="A12" s="6">
        <v>8</v>
      </c>
      <c r="B12" s="9" t="s">
        <v>16</v>
      </c>
      <c r="C12" s="6">
        <v>5</v>
      </c>
      <c r="D12" s="6">
        <v>100</v>
      </c>
      <c r="E12" s="6">
        <v>0</v>
      </c>
      <c r="F12" s="6">
        <f t="shared" si="0"/>
        <v>500</v>
      </c>
      <c r="G12" s="15"/>
    </row>
    <row r="13" s="1" customFormat="1" ht="25" customHeight="1" spans="1:7">
      <c r="A13" s="6">
        <v>9</v>
      </c>
      <c r="B13" s="9" t="s">
        <v>17</v>
      </c>
      <c r="C13" s="6">
        <v>1</v>
      </c>
      <c r="D13" s="6">
        <v>100</v>
      </c>
      <c r="E13" s="6">
        <v>0</v>
      </c>
      <c r="F13" s="6">
        <f t="shared" si="0"/>
        <v>100</v>
      </c>
      <c r="G13" s="15"/>
    </row>
    <row r="14" ht="25" customHeight="1" spans="1:7">
      <c r="A14" s="6">
        <v>10</v>
      </c>
      <c r="B14" s="7" t="s">
        <v>18</v>
      </c>
      <c r="C14" s="6">
        <v>1</v>
      </c>
      <c r="D14" s="6">
        <v>100</v>
      </c>
      <c r="E14" s="6">
        <v>0</v>
      </c>
      <c r="F14" s="6">
        <f t="shared" si="0"/>
        <v>100</v>
      </c>
      <c r="G14" s="15"/>
    </row>
    <row r="15" s="1" customFormat="1" ht="25" customHeight="1" spans="1:7">
      <c r="A15" s="6">
        <v>11</v>
      </c>
      <c r="B15" s="9" t="s">
        <v>19</v>
      </c>
      <c r="C15" s="6">
        <v>3</v>
      </c>
      <c r="D15" s="6">
        <v>100</v>
      </c>
      <c r="E15" s="6">
        <v>0</v>
      </c>
      <c r="F15" s="6">
        <f t="shared" si="0"/>
        <v>300</v>
      </c>
      <c r="G15" s="16"/>
    </row>
    <row r="16" s="1" customFormat="1" ht="25" customHeight="1" spans="1:7">
      <c r="A16" s="6">
        <v>12</v>
      </c>
      <c r="B16" s="9" t="s">
        <v>20</v>
      </c>
      <c r="C16" s="6">
        <v>1</v>
      </c>
      <c r="D16" s="6">
        <v>100</v>
      </c>
      <c r="E16" s="6">
        <v>0</v>
      </c>
      <c r="F16" s="6">
        <f t="shared" si="0"/>
        <v>100</v>
      </c>
      <c r="G16" s="15"/>
    </row>
    <row r="17" s="1" customFormat="1" ht="25" customHeight="1" spans="1:7">
      <c r="A17" s="6">
        <v>13</v>
      </c>
      <c r="B17" s="9" t="s">
        <v>21</v>
      </c>
      <c r="C17" s="6">
        <v>2</v>
      </c>
      <c r="D17" s="6">
        <v>100</v>
      </c>
      <c r="E17" s="6">
        <v>0</v>
      </c>
      <c r="F17" s="6">
        <f t="shared" si="0"/>
        <v>200</v>
      </c>
      <c r="G17" s="15"/>
    </row>
    <row r="18" s="1" customFormat="1" ht="25" customHeight="1" spans="1:7">
      <c r="A18" s="6">
        <v>14</v>
      </c>
      <c r="B18" s="9" t="s">
        <v>22</v>
      </c>
      <c r="C18" s="6">
        <v>1</v>
      </c>
      <c r="D18" s="6">
        <v>100</v>
      </c>
      <c r="E18" s="6">
        <v>0</v>
      </c>
      <c r="F18" s="6">
        <f t="shared" si="0"/>
        <v>100</v>
      </c>
      <c r="G18" s="6"/>
    </row>
    <row r="19" s="3" customFormat="1" ht="25" customHeight="1" spans="1:7">
      <c r="A19" s="6"/>
      <c r="B19" s="7" t="s">
        <v>23</v>
      </c>
      <c r="C19" s="6">
        <f>SUM(C5:C18)</f>
        <v>31</v>
      </c>
      <c r="D19" s="6">
        <v>100</v>
      </c>
      <c r="E19" s="6">
        <v>0</v>
      </c>
      <c r="F19" s="6">
        <f t="shared" si="0"/>
        <v>3100</v>
      </c>
      <c r="G19" s="6"/>
    </row>
  </sheetData>
  <autoFilter xmlns:etc="http://www.wps.cn/officeDocument/2017/etCustomData" ref="A4:G19" etc:filterBottomFollowUsedRange="0">
    <extLst/>
  </autoFilter>
  <mergeCells count="8">
    <mergeCell ref="A2:G2"/>
    <mergeCell ref="A3:A4"/>
    <mergeCell ref="B3:B4"/>
    <mergeCell ref="C3:C4"/>
    <mergeCell ref="D3:D4"/>
    <mergeCell ref="E3:E4"/>
    <mergeCell ref="F3:F4"/>
    <mergeCell ref="G3:G4"/>
  </mergeCells>
  <pageMargins left="1.02361111111111" right="0.354166666666667" top="0.432638888888889" bottom="0.118055555555556" header="0.196527777777778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2019-08-02T00:08:00Z</dcterms:created>
  <dcterms:modified xsi:type="dcterms:W3CDTF">2026-06-24T11:15:01Z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KSOReadingLayout">
    <vt:bool>false</vt:bool>
  </property>
  <property fmtid="{D5CDD505-2E9C-101B-9397-08002B2CF9AE}" pid="4" name="ICV">
    <vt:lpwstr>DE34DD65C63B41649325B333E201539A_13</vt:lpwstr>
  </property>
  <property fmtid="{D5CDD505-2E9C-101B-9397-08002B2CF9AE}" pid="5" name="CalculationRule">
    <vt:i4>0</vt:i4>
  </property>
</Properties>
</file>